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0747272b0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290a1aeea1894b77"/>
    <x:sheet xmlns:r="http://schemas.openxmlformats.org/officeDocument/2006/relationships" name="库存明细" sheetId="2" r:id="Red435e20fcc941fc"/>
    <x:sheet xmlns:r="http://schemas.openxmlformats.org/officeDocument/2006/relationships" name="出入库流水" sheetId="3" r:id="R944d1082c5454713"/>
    <x:sheet xmlns:r="http://schemas.openxmlformats.org/officeDocument/2006/relationships" name="物品目录" sheetId="4" r:id="R94b9d836d0a94d8f"/>
    <x:sheet xmlns:r="http://schemas.openxmlformats.org/officeDocument/2006/relationships" name="器具计量" sheetId="5" r:id="Rfeb05c68d51f4231"/>
    <x:sheet xmlns:r="http://schemas.openxmlformats.org/officeDocument/2006/relationships" name="货位登记" sheetId="6" r:id="Rb56a18d2fc3647bb"/>
    <x:sheet xmlns:r="http://schemas.openxmlformats.org/officeDocument/2006/relationships" name="待处理清单" sheetId="7" r:id="R9c93ad602b664bf4"/>
    <x:sheet xmlns:r="http://schemas.openxmlformats.org/officeDocument/2006/relationships" name="库位清点" sheetId="8" r:id="R7b04f1b3649a43fe"/>
    <x:sheet xmlns:r="http://schemas.openxmlformats.org/officeDocument/2006/relationships" name="地面区块说明" sheetId="9" r:id="R900a0f27996f499a"/>
  </x:sheets>
</x:workbook>
</file>

<file path=xl/sharedStrings.xml><?xml version="1.0" encoding="utf-8"?>
<x:sst xmlns:x="http://schemas.openxmlformats.org/spreadsheetml/2006/main">
  <x:si>
    <x:t xml:space="preserve">质检中心仓库台账｜盘点启用模板</x:t>
  </x:si>
  <x:si>
    <x:t xml:space="preserve">用途</x:t>
  </x:si>
  <x:si>
    <x:t xml:space="preserve">空白启用模板。名称来自现有描述，所有数量、货位、日期待现场核实。</x:t>
  </x:si>
  <x:si>
    <x:t xml:space="preserve">状态</x:t>
  </x:si>
  <x:si>
    <x:t xml:space="preserve">模板不等于已完成盘点；正式使用前按公司现行程序确认填写及复核职责。</x:t>
  </x:si>
  <x:si>
    <x:t xml:space="preserve">颜色</x:t>
  </x:si>
  <x:si>
    <x:t xml:space="preserve">浅黄色为可填写区域；浅灰色为公式区域，勿直接改写。</x:t>
  </x:si>
  <x:si>
    <x:t xml:space="preserve">第一步</x:t>
  </x:si>
  <x:si>
    <x:t xml:space="preserve">先登记实际货位，再核对物品目录。同名称不同规格、材质或用途应分配不同物品编码。</x:t>
  </x:si>
  <x:si>
    <x:t xml:space="preserve">第二步</x:t>
  </x:si>
  <x:si>
    <x:t xml:space="preserve">库存明细每行对应一种物品、一个批次或器具、一个货位及一种状态，赋予唯一库存记录ID。</x:t>
  </x:si>
  <x:si>
    <x:t xml:space="preserve">第三步</x:t>
  </x:si>
  <x:si>
    <x:t xml:space="preserve">以统一截止时点的实盘数作为期初；盘点期间的收发另行记录，避免重复或漏计。</x:t>
  </x:si>
  <x:si>
    <x:t xml:space="preserve">第四步</x:t>
  </x:si>
  <x:si>
    <x:t xml:space="preserve">期初启用后只在出入库流水登记变动，当前数量自动等于期初实盘数量加累计变动。</x:t>
  </x:si>
  <x:si>
    <x:t xml:space="preserve">正负号</x:t>
  </x:si>
  <x:si>
    <x:t xml:space="preserve">入库、退回待检、移入、盘盈填正数；领用、移出、报废出库、盘亏填负数。</x:t>
  </x:si>
  <x:si>
    <x:t xml:space="preserve">单位</x:t>
  </x:si>
  <x:si>
    <x:t xml:space="preserve">每个库存记录只用一个基本单位。1盒100片必须先换算为片；不同单位不汇总数量。</x:t>
  </x:si>
  <x:si>
    <x:t xml:space="preserve">移库与状态转换</x:t>
  </x:si>
  <x:si>
    <x:t xml:space="preserve">用同一关联单号登记原记录负数、新记录正数；新记录期初填0，批次或器具身份保持可追溯。</x:t>
  </x:si>
  <x:si>
    <x:t xml:space="preserve">退库</x:t>
  </x:si>
  <x:si>
    <x:t xml:space="preserve">退回物品进入待确认记录和隔离货位；经核实后再转入可用记录。</x:t>
  </x:si>
  <x:si>
    <x:t xml:space="preserve">冲正</x:t>
  </x:si>
  <x:si>
    <x:t xml:space="preserve">流水登记错误时新增反向冲正和正确记录，写明原流水ID；不要删除已确认记录。</x:t>
  </x:si>
  <x:si>
    <x:t xml:space="preserve">有效期</x:t>
  </x:si>
  <x:si>
    <x:t xml:space="preserve">有效期管理选需要、不适用或待确认；有适用期限却无日期时不得视为可用。</x:t>
  </x:si>
  <x:si>
    <x:t xml:space="preserve">计量</x:t>
  </x:si>
  <x:si>
    <x:t xml:space="preserve">计量管理独立于质量状态；已计量仍需核对有效期、结论及证书与器具对应关系。</x:t>
  </x:si>
  <x:si>
    <x:t xml:space="preserve">日期口径</x:t>
  </x:si>
  <x:si>
    <x:t xml:space="preserve">期限提示按电脑当天日期计算，仅判断是否早于当天；临期天数按企业实际要求另行设置。</x:t>
  </x:si>
  <x:si>
    <x:t xml:space="preserve">公式范围</x:t>
  </x:si>
  <x:si>
    <x:t xml:space="preserve">库存与器具预留100行，流水500行。超出前必须扩展公式、校验和汇总范围并复核。</x:t>
  </x:si>
  <x:si>
    <x:t xml:space="preserve">盘点差异</x:t>
  </x:si>
  <x:si>
    <x:t xml:space="preserve">盘点数量减当前数量；先调查并批准，随后登记调整流水，不直接覆盖期初数量。</x:t>
  </x:si>
  <x:si>
    <x:t xml:space="preserve">老厂物品</x:t>
  </x:si>
  <x:si>
    <x:t xml:space="preserve">来源、批号、期限或计量证据不全的物品先登记待处理；不要推测补写。</x:t>
  </x:si>
  <x:si>
    <x:t xml:space="preserve">编码示例</x:t>
  </x:si>
  <x:si>
    <x:t xml:space="preserve">A-03-L02-B01表示A列、第3节、第2层、第1箱。各列节号从近门至远门递增；层自下向上，箱面对取货面左往右。</x:t>
  </x:si>
  <x:si>
    <x:t xml:space="preserve">数量为空</x:t>
  </x:si>
  <x:si>
    <x:t xml:space="preserve">尚未实盘保持空白；已盘点且确实没有库存才填0。</x:t>
  </x:si>
  <x:si>
    <x:t xml:space="preserve">物品目录预填</x:t>
  </x:si>
  <x:si>
    <x:t xml:space="preserve">仅列出用户提到的名称，规格、包装、分类及管理方式需要逐项确认。</x:t>
  </x:si>
  <x:si>
    <x:t xml:space="preserve">器具计量表</x:t>
  </x:si>
  <x:si>
    <x:t xml:space="preserve">记录器具主档与证书索引，不代替完整计量历史；历史证书按公司程序保存。</x:t>
  </x:si>
  <x:si>
    <x:t xml:space="preserve">货架图</x:t>
  </x:si>
  <x:si>
    <x:t xml:space="preserve">布局按用户补充：左墙A7节、左中B/C各4节、右中D/E各6节、右墙F6节；共132层位。尺寸及前后错位待测。</x:t>
  </x:si>
  <x:si>
    <x:t xml:space="preserve">数据控制</x:t>
  </x:si>
  <x:si>
    <x:t xml:space="preserve">此Excel适合初始盘点和单人维护，不能自动阻止超领、多人冲突或保留不可更改的审计记录。</x:t>
  </x:si>
  <x:si>
    <x:t xml:space="preserve">定期维护建议</x:t>
  </x:si>
  <x:si>
    <x:t xml:space="preserve">当天登记收发；每周检查货位与期限；每月抽盘；初始盘点后依据差异情况确定全盘频率。</x:t>
  </x:si>
  <x:si>
    <x:t xml:space="preserve">备份</x:t>
  </x:si>
  <x:si>
    <x:t xml:space="preserve">指定一份主台账和维护人，定期保存带日期备份，并验证备份可以恢复。</x:t>
  </x:si>
  <x:si>
    <x:t xml:space="preserve">物品信息来源</x:t>
  </x:si>
  <x:si>
    <x:t xml:space="preserve">用户提供的仓库物品描述，尚未完成实物核对。</x:t>
  </x:si>
  <x:si>
    <x:t xml:space="preserve">库存明细</x:t>
  </x:si>
  <x:si>
    <x:t xml:space="preserve">每行一个物品×批次/器具×货位×状态。库存ID不可重复；灰色列自动计算。</x:t>
  </x:si>
  <x:si>
    <x:t xml:space="preserve">库存记录ID</x:t>
  </x:si>
  <x:si>
    <x:t xml:space="preserve">物品编码</x:t>
  </x:si>
  <x:si>
    <x:t xml:space="preserve">名称</x:t>
  </x:si>
  <x:si>
    <x:t xml:space="preserve">规格</x:t>
  </x:si>
  <x:si>
    <x:t xml:space="preserve">批号或器具编号</x:t>
  </x:si>
  <x:si>
    <x:t xml:space="preserve">货位编码</x:t>
  </x:si>
  <x:si>
    <x:t xml:space="preserve">基本单位</x:t>
  </x:si>
  <x:si>
    <x:t xml:space="preserve">期初实盘数量</x:t>
  </x:si>
  <x:si>
    <x:t xml:space="preserve">累计变动</x:t>
  </x:si>
  <x:si>
    <x:t xml:space="preserve">当前数量</x:t>
  </x:si>
  <x:si>
    <x:t xml:space="preserve">质量状态</x:t>
  </x:si>
  <x:si>
    <x:t xml:space="preserve">有效期管理</x:t>
  </x:si>
  <x:si>
    <x:t xml:space="preserve">有效期至</x:t>
  </x:si>
  <x:si>
    <x:t xml:space="preserve">计量管理</x:t>
  </x:si>
  <x:si>
    <x:t xml:space="preserve">计量有效至</x:t>
  </x:si>
  <x:si>
    <x:t xml:space="preserve">包装状态</x:t>
  </x:si>
  <x:si>
    <x:t xml:space="preserve">期限提示</x:t>
  </x:si>
  <x:si>
    <x:t xml:space="preserve">盘点数量</x:t>
  </x:si>
  <x:si>
    <x:t xml:space="preserve">备注</x:t>
  </x:si>
  <x:si>
    <x:t xml:space="preserve">出入库流水</x:t>
  </x:si>
  <x:si>
    <x:t xml:space="preserve">期初之后的业务逐笔登记；入库为正、出库为负。移库用两行且共用关联单号。</x:t>
  </x:si>
  <x:si>
    <x:t xml:space="preserve">流水ID</x:t>
  </x:si>
  <x:si>
    <x:t xml:space="preserve">日期</x:t>
  </x:si>
  <x:si>
    <x:t xml:space="preserve">业务类型</x:t>
  </x:si>
  <x:si>
    <x:t xml:space="preserve">数量变动（带正负号）</x:t>
  </x:si>
  <x:si>
    <x:t xml:space="preserve">领用人或交接人</x:t>
  </x:si>
  <x:si>
    <x:t xml:space="preserve">经办人</x:t>
  </x:si>
  <x:si>
    <x:t xml:space="preserve">关联单号</x:t>
  </x:si>
  <x:si>
    <x:t xml:space="preserve">用途或原因</x:t>
  </x:si>
  <x:si>
    <x:t xml:space="preserve">复核人</x:t>
  </x:si>
  <x:si>
    <x:t xml:space="preserve">物品目录</x:t>
  </x:si>
  <x:si>
    <x:t xml:space="preserve">以下名称仅作待核对目录；请补齐规格后分配编码，不代表已有库存或可用。</x:t>
  </x:si>
  <x:si>
    <x:t xml:space="preserve">类别</x:t>
  </x:si>
  <x:si>
    <x:t xml:space="preserve">规格或型号</x:t>
  </x:si>
  <x:si>
    <x:t xml:space="preserve">包装换算说明</x:t>
  </x:si>
  <x:si>
    <x:t xml:space="preserve">最低库存（基本单位）</x:t>
  </x:si>
  <x:si>
    <x:t xml:space="preserve">储存要求</x:t>
  </x:si>
  <x:si>
    <x:t xml:space="preserve">管理方式</x:t>
  </x:si>
  <x:si>
    <x:t xml:space="preserve">玻璃容量瓶</x:t>
  </x:si>
  <x:si>
    <x:t xml:space="preserve">滤膜</x:t>
  </x:si>
  <x:si>
    <x:t xml:space="preserve">微生物平皿</x:t>
  </x:si>
  <x:si>
    <x:t xml:space="preserve">一次性注射针</x:t>
  </x:si>
  <x:si>
    <x:t xml:space="preserve">薄层板</x:t>
  </x:si>
  <x:si>
    <x:t xml:space="preserve">滤纸</x:t>
  </x:si>
  <x:si>
    <x:t xml:space="preserve">一次性吸管</x:t>
  </x:si>
  <x:si>
    <x:t xml:space="preserve">取样瓶</x:t>
  </x:si>
  <x:si>
    <x:t xml:space="preserve">盖</x:t>
  </x:si>
  <x:si>
    <x:t xml:space="preserve">取样单</x:t>
  </x:si>
  <x:si>
    <x:t xml:space="preserve">实验服</x:t>
  </x:si>
  <x:si>
    <x:t xml:space="preserve">洁净鞋</x:t>
  </x:si>
  <x:si>
    <x:t xml:space="preserve">口罩</x:t>
  </x:si>
  <x:si>
    <x:t xml:space="preserve">打印机硒鼓</x:t>
  </x:si>
  <x:si>
    <x:t xml:space="preserve">贴牌</x:t>
  </x:si>
  <x:si>
    <x:t xml:space="preserve">挂牌</x:t>
  </x:si>
  <x:si>
    <x:t xml:space="preserve">文件夹</x:t>
  </x:si>
  <x:si>
    <x:t xml:space="preserve">多列文件夹</x:t>
  </x:si>
  <x:si>
    <x:t xml:space="preserve">其他劳保用品</x:t>
  </x:si>
  <x:si>
    <x:t xml:space="preserve">器具计量</x:t>
  </x:si>
  <x:si>
    <x:t xml:space="preserve">一件器具一个唯一编号。完整计量历史另按公司程序保管；本表为主档索引。</x:t>
  </x:si>
  <x:si>
    <x:t xml:space="preserve">器具编号</x:t>
  </x:si>
  <x:si>
    <x:t xml:space="preserve">器具名称与规格</x:t>
  </x:si>
  <x:si>
    <x:t xml:space="preserve">证书或记录编号</x:t>
  </x:si>
  <x:si>
    <x:t xml:space="preserve">计量日期</x:t>
  </x:si>
  <x:si>
    <x:t xml:space="preserve">有效至</x:t>
  </x:si>
  <x:si>
    <x:t xml:space="preserve">计量结论</x:t>
  </x:si>
  <x:si>
    <x:t xml:space="preserve">存放或使用位置</x:t>
  </x:si>
  <x:si>
    <x:t xml:space="preserve">责任人</x:t>
  </x:si>
  <x:si>
    <x:t xml:space="preserve">货位登记</x:t>
  </x:si>
  <x:si>
    <x:t xml:space="preserve">6列33节，共132层位；节号从近门向远门递增。层内分箱后加箱号，数量待实盘。</x:t>
  </x:si>
  <x:si>
    <x:t xml:space="preserve">完整货位编码</x:t>
  </x:si>
  <x:si>
    <x:t xml:space="preserve">列编号</x:t>
  </x:si>
  <x:si>
    <x:t xml:space="preserve">节号</x:t>
  </x:si>
  <x:si>
    <x:t xml:space="preserve">层号（下往上）</x:t>
  </x:si>
  <x:si>
    <x:t xml:space="preserve">箱或格号</x:t>
  </x:si>
  <x:si>
    <x:t xml:space="preserve">用途分区</x:t>
  </x:si>
  <x:si>
    <x:t xml:space="preserve">位置或取货面</x:t>
  </x:si>
  <x:si>
    <x:t xml:space="preserve">尺寸及承重</x:t>
  </x:si>
  <x:si>
    <x:t xml:space="preserve">允许存放状态</x:t>
  </x:si>
  <x:si>
    <x:t xml:space="preserve">照片编号</x:t>
  </x:si>
  <x:si>
    <x:t xml:space="preserve">A-01-L01</x:t>
  </x:si>
  <x:si>
    <x:t xml:space="preserve">A</x:t>
  </x:si>
  <x:si>
    <x:t xml:space="preserve">01</x:t>
  </x:si>
  <x:si>
    <x:t xml:space="preserve">L01</x:t>
  </x:si>
  <x:si>
    <x:t xml:space="preserve">左侧靠墙/面向右侧通道</x:t>
  </x:si>
  <x:si>
    <x:t xml:space="preserve">层级位置，箱号待细分</x:t>
  </x:si>
  <x:si>
    <x:t xml:space="preserve">A-01-L02</x:t>
  </x:si>
  <x:si>
    <x:t xml:space="preserve">L02</x:t>
  </x:si>
  <x:si>
    <x:t xml:space="preserve">A-01-L03</x:t>
  </x:si>
  <x:si>
    <x:t xml:space="preserve">L03</x:t>
  </x:si>
  <x:si>
    <x:t xml:space="preserve">A-01-L04</x:t>
  </x:si>
  <x:si>
    <x:t xml:space="preserve">L04</x:t>
  </x:si>
  <x:si>
    <x:t xml:space="preserve">A-02-L01</x:t>
  </x:si>
  <x:si>
    <x:t xml:space="preserve">02</x:t>
  </x:si>
  <x:si>
    <x:t xml:space="preserve">A-02-L02</x:t>
  </x:si>
  <x:si>
    <x:t xml:space="preserve">A-02-L03</x:t>
  </x:si>
  <x:si>
    <x:t xml:space="preserve">A-02-L04</x:t>
  </x:si>
  <x:si>
    <x:t xml:space="preserve">A-03-L01</x:t>
  </x:si>
  <x:si>
    <x:t xml:space="preserve">03</x:t>
  </x:si>
  <x:si>
    <x:t xml:space="preserve">A-03-L02</x:t>
  </x:si>
  <x:si>
    <x:t xml:space="preserve">A-03-L03</x:t>
  </x:si>
  <x:si>
    <x:t xml:space="preserve">A-03-L04</x:t>
  </x:si>
  <x:si>
    <x:t xml:space="preserve">A-04-L01</x:t>
  </x:si>
  <x:si>
    <x:t xml:space="preserve">04</x:t>
  </x:si>
  <x:si>
    <x:t xml:space="preserve">A-04-L02</x:t>
  </x:si>
  <x:si>
    <x:t xml:space="preserve">A-04-L03</x:t>
  </x:si>
  <x:si>
    <x:t xml:space="preserve">A-04-L04</x:t>
  </x:si>
  <x:si>
    <x:t xml:space="preserve">A-05-L01</x:t>
  </x:si>
  <x:si>
    <x:t xml:space="preserve">05</x:t>
  </x:si>
  <x:si>
    <x:t xml:space="preserve">A-05-L02</x:t>
  </x:si>
  <x:si>
    <x:t xml:space="preserve">A-05-L03</x:t>
  </x:si>
  <x:si>
    <x:t xml:space="preserve">A-05-L04</x:t>
  </x:si>
  <x:si>
    <x:t xml:space="preserve">A-06-L01</x:t>
  </x:si>
  <x:si>
    <x:t xml:space="preserve">06</x:t>
  </x:si>
  <x:si>
    <x:t xml:space="preserve">A-06-L02</x:t>
  </x:si>
  <x:si>
    <x:t xml:space="preserve">A-06-L03</x:t>
  </x:si>
  <x:si>
    <x:t xml:space="preserve">A-06-L04</x:t>
  </x:si>
  <x:si>
    <x:t xml:space="preserve">A-07-L01</x:t>
  </x:si>
  <x:si>
    <x:t xml:space="preserve">07</x:t>
  </x:si>
  <x:si>
    <x:t xml:space="preserve">A-07-L02</x:t>
  </x:si>
  <x:si>
    <x:t xml:space="preserve">A-07-L03</x:t>
  </x:si>
  <x:si>
    <x:t xml:space="preserve">A-07-L04</x:t>
  </x:si>
  <x:si>
    <x:t xml:space="preserve">B-01-L01</x:t>
  </x:si>
  <x:si>
    <x:t xml:space="preserve">B</x:t>
  </x:si>
  <x:si>
    <x:t xml:space="preserve">左中架组/面向左侧通道</x:t>
  </x:si>
  <x:si>
    <x:t xml:space="preserve">B-01-L02</x:t>
  </x:si>
  <x:si>
    <x:t xml:space="preserve">B-01-L03</x:t>
  </x:si>
  <x:si>
    <x:t xml:space="preserve">B-01-L04</x:t>
  </x:si>
  <x:si>
    <x:t xml:space="preserve">B-02-L01</x:t>
  </x:si>
  <x:si>
    <x:t xml:space="preserve">B-02-L02</x:t>
  </x:si>
  <x:si>
    <x:t xml:space="preserve">B-02-L03</x:t>
  </x:si>
  <x:si>
    <x:t xml:space="preserve">B-02-L04</x:t>
  </x:si>
  <x:si>
    <x:t xml:space="preserve">B-03-L01</x:t>
  </x:si>
  <x:si>
    <x:t xml:space="preserve">B-03-L02</x:t>
  </x:si>
  <x:si>
    <x:t xml:space="preserve">B-03-L03</x:t>
  </x:si>
  <x:si>
    <x:t xml:space="preserve">B-03-L04</x:t>
  </x:si>
  <x:si>
    <x:t xml:space="preserve">B-04-L01</x:t>
  </x:si>
  <x:si>
    <x:t xml:space="preserve">B-04-L02</x:t>
  </x:si>
  <x:si>
    <x:t xml:space="preserve">B-04-L03</x:t>
  </x:si>
  <x:si>
    <x:t xml:space="preserve">B-04-L04</x:t>
  </x:si>
  <x:si>
    <x:t xml:space="preserve">C-01-L01</x:t>
  </x:si>
  <x:si>
    <x:t xml:space="preserve">C</x:t>
  </x:si>
  <x:si>
    <x:t xml:space="preserve">左中架组/面向中央通道</x:t>
  </x:si>
  <x:si>
    <x:t xml:space="preserve">C-01-L02</x:t>
  </x:si>
  <x:si>
    <x:t xml:space="preserve">C-01-L03</x:t>
  </x:si>
  <x:si>
    <x:t xml:space="preserve">C-01-L04</x:t>
  </x:si>
  <x:si>
    <x:t xml:space="preserve">C-02-L01</x:t>
  </x:si>
  <x:si>
    <x:t xml:space="preserve">C-02-L02</x:t>
  </x:si>
  <x:si>
    <x:t xml:space="preserve">C-02-L03</x:t>
  </x:si>
  <x:si>
    <x:t xml:space="preserve">C-02-L04</x:t>
  </x:si>
  <x:si>
    <x:t xml:space="preserve">C-03-L01</x:t>
  </x:si>
  <x:si>
    <x:t xml:space="preserve">C-03-L02</x:t>
  </x:si>
  <x:si>
    <x:t xml:space="preserve">C-03-L03</x:t>
  </x:si>
  <x:si>
    <x:t xml:space="preserve">C-03-L04</x:t>
  </x:si>
  <x:si>
    <x:t xml:space="preserve">C-04-L01</x:t>
  </x:si>
  <x:si>
    <x:t xml:space="preserve">C-04-L02</x:t>
  </x:si>
  <x:si>
    <x:t xml:space="preserve">C-04-L03</x:t>
  </x:si>
  <x:si>
    <x:t xml:space="preserve">C-04-L04</x:t>
  </x:si>
  <x:si>
    <x:t xml:space="preserve">D-01-L01</x:t>
  </x:si>
  <x:si>
    <x:t xml:space="preserve">D</x:t>
  </x:si>
  <x:si>
    <x:t xml:space="preserve">右中架组/面向中央通道</x:t>
  </x:si>
  <x:si>
    <x:t xml:space="preserve">D-01-L02</x:t>
  </x:si>
  <x:si>
    <x:t xml:space="preserve">D-01-L03</x:t>
  </x:si>
  <x:si>
    <x:t xml:space="preserve">D-01-L04</x:t>
  </x:si>
  <x:si>
    <x:t xml:space="preserve">D-02-L01</x:t>
  </x:si>
  <x:si>
    <x:t xml:space="preserve">D-02-L02</x:t>
  </x:si>
  <x:si>
    <x:t xml:space="preserve">D-02-L03</x:t>
  </x:si>
  <x:si>
    <x:t xml:space="preserve">D-02-L04</x:t>
  </x:si>
  <x:si>
    <x:t xml:space="preserve">D-03-L01</x:t>
  </x:si>
  <x:si>
    <x:t xml:space="preserve">D-03-L02</x:t>
  </x:si>
  <x:si>
    <x:t xml:space="preserve">D-03-L03</x:t>
  </x:si>
  <x:si>
    <x:t xml:space="preserve">D-03-L04</x:t>
  </x:si>
  <x:si>
    <x:t xml:space="preserve">D-04-L01</x:t>
  </x:si>
  <x:si>
    <x:t xml:space="preserve">D-04-L02</x:t>
  </x:si>
  <x:si>
    <x:t xml:space="preserve">D-04-L03</x:t>
  </x:si>
  <x:si>
    <x:t xml:space="preserve">D-04-L04</x:t>
  </x:si>
  <x:si>
    <x:t xml:space="preserve">D-05-L01</x:t>
  </x:si>
  <x:si>
    <x:t xml:space="preserve">D-05-L02</x:t>
  </x:si>
  <x:si>
    <x:t xml:space="preserve">D-05-L03</x:t>
  </x:si>
  <x:si>
    <x:t xml:space="preserve">D-05-L04</x:t>
  </x:si>
  <x:si>
    <x:t xml:space="preserve">D-06-L01</x:t>
  </x:si>
  <x:si>
    <x:t xml:space="preserve">D-06-L02</x:t>
  </x:si>
  <x:si>
    <x:t xml:space="preserve">D-06-L03</x:t>
  </x:si>
  <x:si>
    <x:t xml:space="preserve">D-06-L04</x:t>
  </x:si>
  <x:si>
    <x:t xml:space="preserve">E-01-L01</x:t>
  </x:si>
  <x:si>
    <x:t xml:space="preserve">E</x:t>
  </x:si>
  <x:si>
    <x:t xml:space="preserve">右中架组/面向右侧通道</x:t>
  </x:si>
  <x:si>
    <x:t xml:space="preserve">E-01-L02</x:t>
  </x:si>
  <x:si>
    <x:t xml:space="preserve">E-01-L03</x:t>
  </x:si>
  <x:si>
    <x:t xml:space="preserve">E-01-L04</x:t>
  </x:si>
  <x:si>
    <x:t xml:space="preserve">E-02-L01</x:t>
  </x:si>
  <x:si>
    <x:t xml:space="preserve">E-02-L02</x:t>
  </x:si>
  <x:si>
    <x:t xml:space="preserve">E-02-L03</x:t>
  </x:si>
  <x:si>
    <x:t xml:space="preserve">E-02-L04</x:t>
  </x:si>
  <x:si>
    <x:t xml:space="preserve">E-03-L01</x:t>
  </x:si>
  <x:si>
    <x:t xml:space="preserve">E-03-L02</x:t>
  </x:si>
  <x:si>
    <x:t xml:space="preserve">E-03-L03</x:t>
  </x:si>
  <x:si>
    <x:t xml:space="preserve">E-03-L04</x:t>
  </x:si>
  <x:si>
    <x:t xml:space="preserve">E-04-L01</x:t>
  </x:si>
  <x:si>
    <x:t xml:space="preserve">E-04-L02</x:t>
  </x:si>
  <x:si>
    <x:t xml:space="preserve">E-04-L03</x:t>
  </x:si>
  <x:si>
    <x:t xml:space="preserve">E-04-L04</x:t>
  </x:si>
  <x:si>
    <x:t xml:space="preserve">E-05-L01</x:t>
  </x:si>
  <x:si>
    <x:t xml:space="preserve">E-05-L02</x:t>
  </x:si>
  <x:si>
    <x:t xml:space="preserve">E-05-L03</x:t>
  </x:si>
  <x:si>
    <x:t xml:space="preserve">E-05-L04</x:t>
  </x:si>
  <x:si>
    <x:t xml:space="preserve">E-06-L01</x:t>
  </x:si>
  <x:si>
    <x:t xml:space="preserve">E-06-L02</x:t>
  </x:si>
  <x:si>
    <x:t xml:space="preserve">E-06-L03</x:t>
  </x:si>
  <x:si>
    <x:t xml:space="preserve">E-06-L04</x:t>
  </x:si>
  <x:si>
    <x:t xml:space="preserve">F-01-L01</x:t>
  </x:si>
  <x:si>
    <x:t xml:space="preserve">F</x:t>
  </x:si>
  <x:si>
    <x:t xml:space="preserve">右侧靠墙/面向左侧通道</x:t>
  </x:si>
  <x:si>
    <x:t xml:space="preserve">F-01-L02</x:t>
  </x:si>
  <x:si>
    <x:t xml:space="preserve">F-01-L03</x:t>
  </x:si>
  <x:si>
    <x:t xml:space="preserve">F-01-L04</x:t>
  </x:si>
  <x:si>
    <x:t xml:space="preserve">F-02-L01</x:t>
  </x:si>
  <x:si>
    <x:t xml:space="preserve">F-02-L02</x:t>
  </x:si>
  <x:si>
    <x:t xml:space="preserve">F-02-L03</x:t>
  </x:si>
  <x:si>
    <x:t xml:space="preserve">F-02-L04</x:t>
  </x:si>
  <x:si>
    <x:t xml:space="preserve">F-03-L01</x:t>
  </x:si>
  <x:si>
    <x:t xml:space="preserve">F-03-L02</x:t>
  </x:si>
  <x:si>
    <x:t xml:space="preserve">F-03-L03</x:t>
  </x:si>
  <x:si>
    <x:t xml:space="preserve">F-03-L04</x:t>
  </x:si>
  <x:si>
    <x:t xml:space="preserve">F-04-L01</x:t>
  </x:si>
  <x:si>
    <x:t xml:space="preserve">F-04-L02</x:t>
  </x:si>
  <x:si>
    <x:t xml:space="preserve">F-04-L03</x:t>
  </x:si>
  <x:si>
    <x:t xml:space="preserve">F-04-L04</x:t>
  </x:si>
  <x:si>
    <x:t xml:space="preserve">F-05-L01</x:t>
  </x:si>
  <x:si>
    <x:t xml:space="preserve">F-05-L02</x:t>
  </x:si>
  <x:si>
    <x:t xml:space="preserve">F-05-L03</x:t>
  </x:si>
  <x:si>
    <x:t xml:space="preserve">F-05-L04</x:t>
  </x:si>
  <x:si>
    <x:t xml:space="preserve">F-06-L01</x:t>
  </x:si>
  <x:si>
    <x:t xml:space="preserve">F-06-L02</x:t>
  </x:si>
  <x:si>
    <x:t xml:space="preserve">F-06-L03</x:t>
  </x:si>
  <x:si>
    <x:t xml:space="preserve">F-06-L04</x:t>
  </x:si>
  <x:si>
    <x:t xml:space="preserve">待处理清单</x:t>
  </x:si>
  <x:si>
    <x:t xml:space="preserve">包括老厂搬迁、资料不明、破损、过期及待计量等；处理完成后保留记录。</x:t>
  </x:si>
  <x:si>
    <x:t xml:space="preserve">问题单号</x:t>
  </x:si>
  <x:si>
    <x:t xml:space="preserve">发现日期</x:t>
  </x:si>
  <x:si>
    <x:t xml:space="preserve">库存记录ID或临时编号</x:t>
  </x:si>
  <x:si>
    <x:t xml:space="preserve">名称与规格</x:t>
  </x:si>
  <x:si>
    <x:t xml:space="preserve">数量与单位</x:t>
  </x:si>
  <x:si>
    <x:t xml:space="preserve">问题描述</x:t>
  </x:si>
  <x:si>
    <x:t xml:space="preserve">隔离货位</x:t>
  </x:si>
  <x:si>
    <x:t xml:space="preserve">计划完成日期</x:t>
  </x:si>
  <x:si>
    <x:t xml:space="preserve">处理结论</x:t>
  </x:si>
  <x:si>
    <x:t xml:space="preserve">批准人</x:t>
  </x:si>
  <x:si>
    <x:t xml:space="preserve">关闭日期</x:t>
  </x:si>
  <x:si>
    <x:t xml:space="preserve">货架</x:t>
  </x:si>
  <x:si>
    <x:t xml:space="preserve">层数</x:t>
  </x:si>
  <x:si>
    <x:t xml:space="preserve">数量</x:t>
  </x:si>
  <x:si>
    <x:t xml:space="preserve">最小数量</x:t>
  </x:si>
  <x:si>
    <x:t xml:space="preserve">货位号</x:t>
  </x:si>
  <x:si>
    <x:t xml:space="preserve">过期时间</x:t>
  </x:si>
  <x:si>
    <x:t xml:space="preserve">容量瓶</x:t>
  </x:si>
  <x:si>
    <x:t xml:space="preserve">1000ml</x:t>
  </x:si>
  <x:si>
    <x:t xml:space="preserve">棕色玻璃</x:t>
  </x:si>
  <x:si>
    <x:t xml:space="preserve">A1</x:t>
  </x:si>
  <x:si>
    <x:t xml:space="preserve">个</x:t>
  </x:si>
  <x:si>
    <x:t xml:space="preserve">否</x:t>
  </x:si>
  <x:si>
    <x:t xml:space="preserve">透明玻璃</x:t>
  </x:si>
  <x:si>
    <x:t xml:space="preserve">250ml</x:t>
  </x:si>
  <x:si>
    <x:t xml:space="preserve">200ml</x:t>
  </x:si>
  <x:si>
    <x:t xml:space="preserve">盒</x:t>
  </x:si>
  <x:si>
    <x:t xml:space="preserve">2个/盒</x:t>
  </x:si>
  <x:si>
    <x:t xml:space="preserve">10个/盒</x:t>
  </x:si>
  <x:si>
    <x:t xml:space="preserve">2000ml</x:t>
  </x:si>
  <x:si>
    <x:t xml:space="preserve">A2</x:t>
  </x:si>
  <x:si>
    <x:t xml:space="preserve">500ml</x:t>
  </x:si>
  <x:si>
    <x:t xml:space="preserve">100ml</x:t>
  </x:si>
  <x:si>
    <x:t xml:space="preserve">50ml</x:t>
  </x:si>
  <x:si>
    <x:t xml:space="preserve">25ml</x:t>
  </x:si>
  <x:si>
    <x:t xml:space="preserve">20ml</x:t>
  </x:si>
  <x:si>
    <x:t xml:space="preserve">玻璃</x:t>
  </x:si>
  <x:si>
    <x:r>
      <x:t xml:space="preserve">约</x:t>
    </x:r>
    <x:r>
      <x:rPr>
        <x:sz val="11"/>
        <x:rFont val="Carlito"/>
      </x:rPr>
      <x:t xml:space="preserve">70</x:t>
    </x:r>
  </x:si>
  <x:si>
    <x:t xml:space="preserve">是</x:t>
  </x:si>
  <x:si>
    <x:t xml:space="preserve">10ml</x:t>
  </x:si>
  <x:si>
    <x:t xml:space="preserve">2ml</x:t>
  </x:si>
  <x:si>
    <x:t xml:space="preserve">1ml</x:t>
  </x:si>
  <x:si>
    <x:t xml:space="preserve">带座容量瓶</x:t>
  </x:si>
  <x:si>
    <x:t xml:space="preserve">5ml</x:t>
  </x:si>
  <x:si>
    <x:t xml:space="preserve">单标线吸管</x:t>
  </x:si>
  <x:si>
    <x:t xml:space="preserve">A3</x:t>
  </x:si>
  <x:si>
    <x:t xml:space="preserve">3ml</x:t>
  </x:si>
  <x:si>
    <x:t xml:space="preserve">15ml</x:t>
  </x:si>
  <x:si>
    <x:t xml:space="preserve">刻度吸管</x:t>
  </x:si>
  <x:si>
    <x:t xml:space="preserve">A4</x:t>
  </x:si>
  <x:si>
    <x:t xml:space="preserve">0.1ml</x:t>
  </x:si>
  <x:si>
    <x:t xml:space="preserve">0.5ml</x:t>
  </x:si>
  <x:si>
    <x:t xml:space="preserve">量筒</x:t>
  </x:si>
  <x:si>
    <x:t xml:space="preserve">A5</x:t>
  </x:si>
  <x:si>
    <x:t xml:space="preserve">分液漏斗</x:t>
  </x:si>
  <x:si>
    <x:t xml:space="preserve">125ml</x:t>
  </x:si>
  <x:si>
    <x:t xml:space="preserve">具塞量筒</x:t>
  </x:si>
  <x:si>
    <x:t xml:space="preserve">烧杯</x:t>
  </x:si>
  <x:si>
    <x:r>
      <x:t xml:space="preserve">6</x:t>
    </x:r>
    <x:r>
      <x:rPr>
        <x:sz val="11"/>
        <x:rFont val="宋体"/>
      </x:rPr>
      <x:t xml:space="preserve">个</x:t>
    </x:r>
    <x:r>
      <x:rPr>
        <x:sz val="11"/>
        <x:rFont val="Carlito"/>
      </x:rPr>
      <x:t xml:space="preserve">/</x:t>
    </x:r>
    <x:r>
      <x:rPr>
        <x:sz val="11"/>
        <x:rFont val="宋体"/>
      </x:rPr>
      <x:t xml:space="preserve">盒</x:t>
    </x:r>
  </x:si>
  <x:si>
    <x:t xml:space="preserve">甲基测定装置</x:t>
  </x:si>
  <x:si>
    <x:t xml:space="preserve">A6</x:t>
  </x:si>
  <x:si>
    <x:t xml:space="preserve">套</x:t>
  </x:si>
  <x:si>
    <x:t xml:space="preserve">甲氧基测定装置</x:t>
  </x:si>
  <x:si>
    <x:t xml:space="preserve">羟丙基测定装置</x:t>
  </x:si>
  <x:si>
    <x:t xml:space="preserve">羟丙氧基测定装置</x:t>
  </x:si>
  <x:si>
    <x:t xml:space="preserve">挥发油测定装置</x:t>
  </x:si>
  <x:si>
    <x:t xml:space="preserve">溶出杯</x:t>
  </x:si>
  <x:si>
    <x:t xml:space="preserve">185mm</x:t>
  </x:si>
  <x:si>
    <x:t xml:space="preserve">烧瓶</x:t>
  </x:si>
  <x:si>
    <x:r>
      <x:t xml:space="preserve">3</x:t>
    </x:r>
    <x:r>
      <x:rPr>
        <x:sz val="11"/>
        <x:rFont val="宋体"/>
      </x:rPr>
      <x:t xml:space="preserve">个</x:t>
    </x:r>
    <x:r>
      <x:rPr>
        <x:sz val="11"/>
        <x:rFont val="Carlito"/>
      </x:rPr>
      <x:t xml:space="preserve">/</x:t>
    </x:r>
    <x:r>
      <x:rPr>
        <x:sz val="11"/>
        <x:rFont val="宋体"/>
      </x:rPr>
      <x:t xml:space="preserve">盒</x:t>
    </x:r>
  </x:si>
  <x:si>
    <x:t xml:space="preserve">冷凝管</x:t>
  </x:si>
  <x:si>
    <x:t xml:space="preserve">索式提取器</x:t>
  </x:si>
  <x:si>
    <x:t xml:space="preserve">索式提取提取用烧瓶</x:t>
  </x:si>
  <x:si>
    <x:t xml:space="preserve">干燥皿</x:t>
  </x:si>
  <x:si>
    <x:r>
      <x:t xml:space="preserve">1</x:t>
    </x:r>
    <x:r>
      <x:rPr>
        <x:sz val="11"/>
        <x:rFont val="宋体"/>
      </x:rPr>
      <x:t xml:space="preserve">个</x:t>
    </x:r>
    <x:r>
      <x:rPr>
        <x:sz val="11"/>
        <x:rFont val="Carlito"/>
      </x:rPr>
      <x:t xml:space="preserve">/</x:t>
    </x:r>
    <x:r>
      <x:rPr>
        <x:sz val="11"/>
        <x:rFont val="宋体"/>
      </x:rPr>
      <x:t xml:space="preserve">盒</x:t>
    </x:r>
  </x:si>
  <x:si>
    <x:t xml:space="preserve">A7</x:t>
  </x:si>
  <x:si>
    <x:t xml:space="preserve">B1</x:t>
  </x:si>
  <x:si>
    <x:t xml:space="preserve">B2</x:t>
  </x:si>
  <x:si>
    <x:t xml:space="preserve">B3</x:t>
  </x:si>
  <x:si>
    <x:t xml:space="preserve">B4</x:t>
  </x:si>
  <x:si>
    <x:t xml:space="preserve">C1</x:t>
  </x:si>
  <x:si>
    <x:t xml:space="preserve">C2</x:t>
  </x:si>
  <x:si>
    <x:t xml:space="preserve">C3</x:t>
  </x:si>
  <x:si>
    <x:t xml:space="preserve">C4</x:t>
  </x:si>
  <x:si>
    <x:t xml:space="preserve">D1</x:t>
  </x:si>
  <x:si>
    <x:t xml:space="preserve">D2</x:t>
  </x:si>
  <x:si>
    <x:t xml:space="preserve">D3</x:t>
  </x:si>
  <x:si>
    <x:t xml:space="preserve">D4</x:t>
  </x:si>
  <x:si>
    <x:t xml:space="preserve">D5</x:t>
  </x:si>
  <x:si>
    <x:t xml:space="preserve">D6</x:t>
  </x:si>
  <x:si>
    <x:t xml:space="preserve">E1</x:t>
  </x:si>
  <x:si>
    <x:t xml:space="preserve">E2</x:t>
  </x:si>
  <x:si>
    <x:t xml:space="preserve">E3</x:t>
  </x:si>
  <x:si>
    <x:t xml:space="preserve">E4</x:t>
  </x:si>
  <x:si>
    <x:t xml:space="preserve">E5</x:t>
  </x:si>
  <x:si>
    <x:t xml:space="preserve">E6</x:t>
  </x:si>
  <x:si>
    <x:t xml:space="preserve">F1</x:t>
  </x:si>
  <x:si>
    <x:t xml:space="preserve">F2</x:t>
  </x:si>
  <x:si>
    <x:t xml:space="preserve">F3</x:t>
  </x:si>
  <x:si>
    <x:t xml:space="preserve">F4</x:t>
  </x:si>
  <x:si>
    <x:t xml:space="preserve">F5</x:t>
  </x:si>
  <x:si>
    <x:t xml:space="preserve">F6</x:t>
  </x:si>
</x:sst>
</file>

<file path=xl/styles.xml><?xml version="1.0" encoding="utf-8"?>
<x:styleSheet xmlns:x="http://schemas.openxmlformats.org/spreadsheetml/2006/main">
  <x:numFmts count="6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yyyy\-mm\-dd"/>
    <x:numFmt numFmtId="177" formatCode="0.##"/>
  </x:numFmts>
  <x:fonts count="33">
    <x:font>
      <x:sz val="11"/>
      <x:name val="Carlito"/>
    </x:font>
    <x:font>
      <x:b/>
      <x:sz val="11"/>
      <x:color rgb="FFFFFFFF"/>
      <x:name val="黑体"/>
    </x:font>
    <x:font>
      <x:sz val="11"/>
      <x:name val="黑体"/>
    </x:font>
    <x:font>
      <x:sz val="11"/>
      <x:name val="宋体"/>
    </x:font>
    <x:font>
      <x:sz val="11"/>
      <x:color rgb="FF000000"/>
      <x:name val="黑体"/>
    </x:font>
    <x:font>
      <x:sz val="11"/>
      <x:color rgb="FF000000"/>
      <x:name val="Carlito"/>
    </x:font>
    <x:font>
      <x:b/>
      <x:sz val="16"/>
      <x:color rgb="FF223048"/>
      <x:name val="Microsoft YaHei"/>
    </x:font>
    <x:font>
      <x:sz val="11"/>
      <x:color rgb="FF223048"/>
      <x:name val="Microsoft YaHei"/>
    </x:font>
    <x:font>
      <x:sz val="11"/>
      <x:color rgb="FF596779"/>
      <x:name val="Microsoft YaHei"/>
    </x:font>
    <x:font>
      <x:b/>
      <x:sz val="11"/>
      <x:color rgb="FFFFFFFF"/>
      <x:name val="Microsoft YaHei"/>
    </x:font>
    <x:font>
      <x:b/>
      <x:sz val="11"/>
      <x:color rgb="FF223048"/>
      <x:name val="Microsoft YaHei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  <x:font>
      <x:sz val="11"/>
      <x:name val="Microsoft YaHei"/>
    </x:font>
    <x:font>
      <x:b/>
      <x:sz val="14"/>
      <x:name val="Microsoft YaHei"/>
    </x:font>
  </x:fonts>
  <x:fills count="38">
    <x:fill>
      <x:patternFill patternType="none"/>
    </x:fill>
    <x:fill>
      <x:patternFill patternType="gray125"/>
    </x:fill>
    <x:fill>
      <x:patternFill patternType="solid">
        <x:fgColor theme="4" tint="0.8"/>
      </x:patternFill>
    </x:fill>
    <x:fill>
      <x:patternFill patternType="solid">
        <x:fgColor rgb="FF304664"/>
      </x:patternFill>
    </x:fill>
    <x:fill>
      <x:patternFill patternType="solid">
        <x:fgColor rgb="FFFFFBEF"/>
      </x:patternFill>
    </x:fill>
    <x:fill>
      <x:patternFill patternType="solid">
        <x:fgColor rgb="FFEEF2F6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  <x:fill>
      <x:patternFill patternType="solid">
        <x:fgColor rgb="FF304664"/>
      </x:patternFill>
    </x:fill>
  </x:fills>
  <x:borders count="10">
    <x:border/>
    <x:border>
      <x:top style="thin">
        <x:color theme="4" tint="0.39998"/>
      </x:top>
      <x:bottom style="thin">
        <x:color theme="4" tint="0.39998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50">
    <x:xf numFmtId="0" fontId="11" fillId="0" borderId="0">
      <x:alignment vertical="center"/>
    </x:xf>
    <x:xf numFmtId="43" fontId="11" fillId="0" borderId="0" applyFont="0" applyFill="0" applyBorder="0" applyAlignment="0" applyProtection="0">
      <x:alignment vertical="center"/>
    </x:xf>
    <x:xf numFmtId="44" fontId="11" fillId="0" borderId="0" applyFont="0" applyFill="0" applyBorder="0" applyAlignment="0" applyProtection="0">
      <x:alignment vertical="center"/>
    </x:xf>
    <x:xf numFmtId="9" fontId="11" fillId="0" borderId="0" applyFont="0" applyFill="0" applyBorder="0" applyAlignment="0" applyProtection="0">
      <x:alignment vertical="center"/>
    </x:xf>
    <x:xf numFmtId="41" fontId="11" fillId="0" borderId="0" applyFont="0" applyFill="0" applyBorder="0" applyAlignment="0" applyProtection="0">
      <x:alignment vertical="center"/>
    </x:xf>
    <x:xf numFmtId="42" fontId="11" fillId="0" borderId="0" applyFont="0" applyFill="0" applyBorder="0" applyAlignment="0" applyProtection="0">
      <x:alignment vertical="center"/>
    </x:xf>
    <x:xf numFmtId="0" fontId="12" fillId="0" borderId="0" applyNumberFormat="0" applyFill="0" applyBorder="0" applyAlignment="0" applyProtection="0">
      <x:alignment vertical="center"/>
    </x:xf>
    <x:xf numFmtId="0" fontId="13" fillId="0" borderId="0" applyNumberFormat="0" applyFill="0" applyBorder="0" applyAlignment="0" applyProtection="0">
      <x:alignment vertical="center"/>
    </x:xf>
    <x:xf numFmtId="0" fontId="11" fillId="6" borderId="2" applyNumberFormat="0" applyFont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0" borderId="0" applyNumberFormat="0" applyFill="0" applyBorder="0" applyAlignment="0" applyProtection="0">
      <x:alignment vertical="center"/>
    </x:xf>
    <x:xf numFmtId="0" fontId="16" fillId="0" borderId="0" applyNumberFormat="0" applyFill="0" applyBorder="0" applyAlignment="0" applyProtection="0">
      <x:alignment vertical="center"/>
    </x:xf>
    <x:xf numFmtId="0" fontId="17" fillId="0" borderId="3" applyNumberFormat="0" applyFill="0" applyAlignment="0" applyProtection="0">
      <x:alignment vertical="center"/>
    </x:xf>
    <x:xf numFmtId="0" fontId="18" fillId="0" borderId="3" applyNumberFormat="0" applyFill="0" applyAlignment="0" applyProtection="0">
      <x:alignment vertical="center"/>
    </x:xf>
    <x:xf numFmtId="0" fontId="19" fillId="0" borderId="4" applyNumberFormat="0" applyFill="0" applyAlignment="0" applyProtection="0">
      <x:alignment vertical="center"/>
    </x:xf>
    <x:xf numFmtId="0" fontId="19" fillId="0" borderId="0" applyNumberFormat="0" applyFill="0" applyBorder="0" applyAlignment="0" applyProtection="0">
      <x:alignment vertical="center"/>
    </x:xf>
    <x:xf numFmtId="0" fontId="20" fillId="7" borderId="5" applyNumberFormat="0" applyAlignment="0" applyProtection="0">
      <x:alignment vertical="center"/>
    </x:xf>
    <x:xf numFmtId="0" fontId="21" fillId="8" borderId="6" applyNumberFormat="0" applyAlignment="0" applyProtection="0">
      <x:alignment vertical="center"/>
    </x:xf>
    <x:xf numFmtId="0" fontId="22" fillId="8" borderId="5" applyNumberFormat="0" applyAlignment="0" applyProtection="0">
      <x:alignment vertical="center"/>
    </x:xf>
    <x:xf numFmtId="0" fontId="23" fillId="9" borderId="7" applyNumberFormat="0" applyAlignment="0" applyProtection="0">
      <x:alignment vertical="center"/>
    </x:xf>
    <x:xf numFmtId="0" fontId="24" fillId="0" borderId="8" applyNumberFormat="0" applyFill="0" applyAlignment="0" applyProtection="0">
      <x:alignment vertical="center"/>
    </x:xf>
    <x:xf numFmtId="0" fontId="25" fillId="0" borderId="9" applyNumberFormat="0" applyFill="0" applyAlignment="0" applyProtection="0">
      <x:alignment vertical="center"/>
    </x:xf>
    <x:xf numFmtId="0" fontId="26" fillId="10" borderId="0" applyNumberFormat="0" applyBorder="0" applyAlignment="0" applyProtection="0">
      <x:alignment vertical="center"/>
    </x:xf>
    <x:xf numFmtId="0" fontId="27" fillId="11" borderId="0" applyNumberFormat="0" applyBorder="0" applyAlignment="0" applyProtection="0">
      <x:alignment vertical="center"/>
    </x:xf>
    <x:xf numFmtId="0" fontId="28" fillId="12" borderId="0" applyNumberFormat="0" applyBorder="0" applyAlignment="0" applyProtection="0">
      <x:alignment vertical="center"/>
    </x:xf>
    <x:xf numFmtId="0" fontId="29" fillId="13" borderId="0" applyNumberFormat="0" applyBorder="0" applyAlignment="0" applyProtection="0">
      <x:alignment vertical="center"/>
    </x:xf>
    <x:xf numFmtId="0" fontId="30" fillId="14" borderId="0" applyNumberFormat="0" applyBorder="0" applyAlignment="0" applyProtection="0">
      <x:alignment vertical="center"/>
    </x:xf>
    <x:xf numFmtId="0" fontId="30" fillId="15" borderId="0" applyNumberFormat="0" applyBorder="0" applyAlignment="0" applyProtection="0">
      <x:alignment vertical="center"/>
    </x:xf>
    <x:xf numFmtId="0" fontId="29" fillId="16" borderId="0" applyNumberFormat="0" applyBorder="0" applyAlignment="0" applyProtection="0">
      <x:alignment vertical="center"/>
    </x:xf>
    <x:xf numFmtId="0" fontId="29" fillId="17" borderId="0" applyNumberFormat="0" applyBorder="0" applyAlignment="0" applyProtection="0">
      <x:alignment vertical="center"/>
    </x:xf>
    <x:xf numFmtId="0" fontId="30" fillId="18" borderId="0" applyNumberFormat="0" applyBorder="0" applyAlignment="0" applyProtection="0">
      <x:alignment vertical="center"/>
    </x:xf>
    <x:xf numFmtId="0" fontId="30" fillId="19" borderId="0" applyNumberFormat="0" applyBorder="0" applyAlignment="0" applyProtection="0">
      <x:alignment vertical="center"/>
    </x:xf>
    <x:xf numFmtId="0" fontId="29" fillId="20" borderId="0" applyNumberFormat="0" applyBorder="0" applyAlignment="0" applyProtection="0">
      <x:alignment vertical="center"/>
    </x:xf>
    <x:xf numFmtId="0" fontId="29" fillId="21" borderId="0" applyNumberFormat="0" applyBorder="0" applyAlignment="0" applyProtection="0">
      <x:alignment vertical="center"/>
    </x:xf>
    <x:xf numFmtId="0" fontId="30" fillId="22" borderId="0" applyNumberFormat="0" applyBorder="0" applyAlignment="0" applyProtection="0">
      <x:alignment vertical="center"/>
    </x:xf>
    <x:xf numFmtId="0" fontId="30" fillId="23" borderId="0" applyNumberFormat="0" applyBorder="0" applyAlignment="0" applyProtection="0">
      <x:alignment vertical="center"/>
    </x:xf>
    <x:xf numFmtId="0" fontId="29" fillId="24" borderId="0" applyNumberFormat="0" applyBorder="0" applyAlignment="0" applyProtection="0">
      <x:alignment vertical="center"/>
    </x:xf>
    <x:xf numFmtId="0" fontId="29" fillId="25" borderId="0" applyNumberFormat="0" applyBorder="0" applyAlignment="0" applyProtection="0">
      <x:alignment vertical="center"/>
    </x:xf>
    <x:xf numFmtId="0" fontId="30" fillId="26" borderId="0" applyNumberFormat="0" applyBorder="0" applyAlignment="0" applyProtection="0">
      <x:alignment vertical="center"/>
    </x:xf>
    <x:xf numFmtId="0" fontId="30" fillId="27" borderId="0" applyNumberFormat="0" applyBorder="0" applyAlignment="0" applyProtection="0">
      <x:alignment vertical="center"/>
    </x:xf>
    <x:xf numFmtId="0" fontId="29" fillId="28" borderId="0" applyNumberFormat="0" applyBorder="0" applyAlignment="0" applyProtection="0">
      <x:alignment vertical="center"/>
    </x:xf>
    <x:xf numFmtId="0" fontId="29" fillId="29" borderId="0" applyNumberFormat="0" applyBorder="0" applyAlignment="0" applyProtection="0">
      <x:alignment vertical="center"/>
    </x:xf>
    <x:xf numFmtId="0" fontId="30" fillId="30" borderId="0" applyNumberFormat="0" applyBorder="0" applyAlignment="0" applyProtection="0">
      <x:alignment vertical="center"/>
    </x:xf>
    <x:xf numFmtId="0" fontId="30" fillId="31" borderId="0" applyNumberFormat="0" applyBorder="0" applyAlignment="0" applyProtection="0">
      <x:alignment vertical="center"/>
    </x:xf>
    <x:xf numFmtId="0" fontId="29" fillId="32" borderId="0" applyNumberFormat="0" applyBorder="0" applyAlignment="0" applyProtection="0">
      <x:alignment vertical="center"/>
    </x:xf>
    <x:xf numFmtId="0" fontId="29" fillId="33" borderId="0" applyNumberFormat="0" applyBorder="0" applyAlignment="0" applyProtection="0">
      <x:alignment vertical="center"/>
    </x:xf>
    <x:xf numFmtId="0" fontId="30" fillId="34" borderId="0" applyNumberFormat="0" applyBorder="0" applyAlignment="0" applyProtection="0">
      <x:alignment vertical="center"/>
    </x:xf>
    <x:xf numFmtId="0" fontId="30" fillId="35" borderId="0" applyNumberFormat="0" applyBorder="0" applyAlignment="0" applyProtection="0">
      <x:alignment vertical="center"/>
    </x:xf>
    <x:xf numFmtId="0" fontId="29" fillId="36" borderId="0" applyNumberFormat="0" applyBorder="0" applyAlignment="0" applyProtection="0">
      <x:alignment vertical="center"/>
    </x:xf>
    <x:xf numFmtId="0" fontId="0" fillId="0" borderId="0"/>
  </x:cellStyleXfs>
  <x:cellXfs count="30">
    <x:xf numFmtId="0" fontId="0" fillId="0" borderId="0" xfId="49"/>
    <x:xf numFmtId="0" fontId="0" fillId="2" borderId="0" xfId="49" applyFill="1"/>
    <x:xf numFmtId="0" fontId="1" fillId="3" borderId="1" xfId="49" applyNumberFormat="1" applyFont="1" applyFill="1" applyBorder="1" applyAlignment="1">
      <x:alignment horizontal="center" vertical="center" wrapText="1"/>
    </x:xf>
    <x:xf numFmtId="0" fontId="2" fillId="0" borderId="0" xfId="49" applyFont="1"/>
    <x:xf numFmtId="0" fontId="2" fillId="0" borderId="0" xfId="49" applyFont="1"/>
    <x:xf numFmtId="0" fontId="2" fillId="2" borderId="0" xfId="49" applyFont="1" applyFill="1"/>
    <x:xf numFmtId="0" fontId="3" fillId="0" borderId="0" xfId="49" applyFont="1"/>
    <x:xf numFmtId="0" fontId="3" fillId="2" borderId="0" xfId="49" applyFont="1" applyFill="1"/>
    <x:xf numFmtId="0" fontId="0" fillId="0" borderId="0" xfId="49" applyFont="1"/>
    <x:xf numFmtId="0" fontId="0" fillId="0" borderId="0" xfId="49" applyNumberFormat="1"/>
    <x:xf numFmtId="0" fontId="4" fillId="0" borderId="0" xfId="0" applyFont="1" applyAlignment="1"/>
    <x:xf numFmtId="0" fontId="5" fillId="0" borderId="0" xfId="0" applyFont="1" applyAlignment="1"/>
    <x:xf numFmtId="0" fontId="6" fillId="0" borderId="0" xfId="49" applyNumberFormat="1" applyFont="1" applyFill="1" applyBorder="1"/>
    <x:xf numFmtId="0" fontId="7" fillId="0" borderId="0" xfId="49" applyNumberFormat="1" applyFont="1" applyFill="1" applyBorder="1"/>
    <x:xf numFmtId="0" fontId="8" fillId="0" borderId="0" xfId="49" applyNumberFormat="1" applyFont="1" applyFill="1" applyBorder="1"/>
    <x:xf numFmtId="0" fontId="9" fillId="3" borderId="0" xfId="49" applyNumberFormat="1" applyFont="1" applyFill="1" applyBorder="1" applyAlignment="1">
      <x:alignment horizontal="center" vertical="center" wrapText="1"/>
    </x:xf>
    <x:xf numFmtId="0" fontId="7" fillId="4" borderId="0" xfId="49" applyNumberFormat="1" applyFont="1" applyFill="1" applyBorder="1" applyAlignment="1">
      <x:alignment vertical="center"/>
    </x:xf>
    <x:xf numFmtId="176" fontId="7" fillId="4" borderId="0" xfId="49" applyNumberFormat="1" applyFont="1" applyFill="1" applyBorder="1" applyAlignment="1">
      <x:alignment vertical="center"/>
    </x:xf>
    <x:xf numFmtId="0" fontId="7" fillId="4" borderId="0" xfId="49" applyNumberFormat="1" applyFont="1" applyFill="1" applyBorder="1" applyAlignment="1">
      <x:alignment horizontal="left" vertical="center"/>
    </x:xf>
    <x:xf numFmtId="49" fontId="7" fillId="4" borderId="0" xfId="49" applyNumberFormat="1" applyFont="1" applyFill="1" applyBorder="1" applyAlignment="1">
      <x:alignment horizontal="left" vertical="center"/>
    </x:xf>
    <x:xf numFmtId="0" fontId="0" fillId="4" borderId="0" xfId="49" applyNumberFormat="1" applyFont="1" applyFill="1" applyBorder="1" applyAlignment="1">
      <x:alignment horizontal="left"/>
    </x:xf>
    <x:xf numFmtId="0" fontId="7" fillId="5" borderId="0" xfId="49" applyNumberFormat="1" applyFont="1" applyFill="1" applyBorder="1" applyAlignment="1">
      <x:alignment vertical="center"/>
    </x:xf>
    <x:xf numFmtId="177" fontId="7" fillId="4" borderId="0" xfId="49" applyNumberFormat="1" applyFont="1" applyFill="1" applyBorder="1" applyAlignment="1">
      <x:alignment vertical="center"/>
    </x:xf>
    <x:xf numFmtId="177" fontId="7" fillId="5" borderId="0" xfId="49" applyNumberFormat="1" applyFont="1" applyFill="1" applyBorder="1" applyAlignment="1">
      <x:alignment vertical="center"/>
    </x:xf>
    <x:xf numFmtId="0" fontId="10" fillId="0" borderId="0" xfId="49" applyNumberFormat="1" applyFont="1" applyFill="1" applyBorder="1"/>
    <x:xf numFmtId="0" fontId="7" fillId="0" borderId="0" xfId="49" applyNumberFormat="1" applyFont="1" applyFill="1" applyBorder="1" applyAlignment="1">
      <x:alignment wrapText="1"/>
    </x:xf>
    <x:xf numFmtId="0" fontId="31" fillId="0" borderId="0" xfId="0" applyNumberFormat="1" applyFont="1" applyFill="1" applyBorder="1"/>
    <x:xf numFmtId="0" fontId="32" fillId="0" borderId="0" xfId="0" applyNumberFormat="1" applyFont="1" applyFill="1" applyBorder="1"/>
    <x:xf numFmtId="0" fontId="31" fillId="37" borderId="0" xfId="0" applyNumberFormat="1" applyFont="1" applyFill="1" applyBorder="1"/>
    <x:xf numFmtId="0" fontId="9" fillId="37" borderId="0" xfId="0" applyNumberFormat="1" applyFont="1" applyFill="1" applyBorder="1"/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20">
    <x:dxf>
      <x:fill>
        <x:patternFill>
          <x:bgColor rgb="FFFCE0DD"/>
        </x:patternFill>
      </x:fill>
    </x:dxf>
    <x:dxf>
      <x:fill>
        <x:patternFill>
          <x:bgColor rgb="FFFCE0DD"/>
        </x:patternFill>
      </x:fill>
    </x:dxf>
    <x:dxf>
      <x:fill>
        <x:patternFill>
          <x:bgColor rgb="FFFCE0DD"/>
        </x:patternFill>
      </x:fill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880ee5c3a4f4e" /><Relationship Type="http://schemas.openxmlformats.org/officeDocument/2006/relationships/theme" Target="/xl/theme/theme1.xml" Id="R850f598f820c4e22" /><Relationship Type="http://schemas.openxmlformats.org/officeDocument/2006/relationships/sharedStrings" Target="/xl/sharedStrings.xml" Id="R1cfc9a4c08fe48dc" /><Relationship Type="http://schemas.openxmlformats.org/officeDocument/2006/relationships/worksheet" Target="/xl/worksheets/sheet1.xml" Id="R290a1aeea1894b77" /><Relationship Type="http://schemas.openxmlformats.org/officeDocument/2006/relationships/worksheet" Target="/xl/worksheets/sheet2.xml" Id="Red435e20fcc941fc" /><Relationship Type="http://schemas.openxmlformats.org/officeDocument/2006/relationships/worksheet" Target="/xl/worksheets/sheet3.xml" Id="R944d1082c5454713" /><Relationship Type="http://schemas.openxmlformats.org/officeDocument/2006/relationships/worksheet" Target="/xl/worksheets/sheet4.xml" Id="R94b9d836d0a94d8f" /><Relationship Type="http://schemas.openxmlformats.org/officeDocument/2006/relationships/worksheet" Target="/xl/worksheets/sheet5.xml" Id="Rfeb05c68d51f4231" /><Relationship Type="http://schemas.openxmlformats.org/officeDocument/2006/relationships/worksheet" Target="/xl/worksheets/sheet6.xml" Id="Rb56a18d2fc3647bb" /><Relationship Type="http://schemas.openxmlformats.org/officeDocument/2006/relationships/worksheet" Target="/xl/worksheets/sheet7.xml" Id="R9c93ad602b664bf4" /><Relationship Type="http://schemas.openxmlformats.org/officeDocument/2006/relationships/worksheet" Target="/xl/worksheets/sheet8.xml" Id="R7b04f1b3649a43fe" /><Relationship Type="http://schemas.openxmlformats.org/officeDocument/2006/relationships/worksheet" Target="/xl/worksheets/sheet9.xml" Id="R900a0f27996f499a" /></Relationships>
</file>

<file path=xl/tables/table1.xml><?xml version="1.0" encoding="utf-8"?>
<x:table xmlns:x="http://schemas.openxmlformats.org/spreadsheetml/2006/main" id="1" name="T2" displayName="T2_" ref="A5:T105" totalsRowShown="0">
  <x:autoFilter ref="A5:T105"/>
  <x:tableColumns count="20">
    <x:tableColumn id="1" name="库存记录ID"/>
    <x:tableColumn id="2" name="物品编码"/>
    <x:tableColumn id="3" name="名称"/>
    <x:tableColumn id="4" name="规格"/>
    <x:tableColumn id="5" name="批号或器具编号"/>
    <x:tableColumn id="6" name="货位编码"/>
    <x:tableColumn id="7" name="基本单位"/>
    <x:tableColumn id="8" name="期初实盘数量"/>
    <x:tableColumn id="9" name="累计变动"/>
    <x:tableColumn id="10" name="当前数量"/>
    <x:tableColumn id="11" name="质量状态"/>
    <x:tableColumn id="12" name="有效期管理"/>
    <x:tableColumn id="13" name="有效期至"/>
    <x:tableColumn id="14" name="计量管理"/>
    <x:tableColumn id="15" name="计量有效至"/>
    <x:tableColumn id="16" name="包装状态"/>
    <x:tableColumn id="17" name="期限提示"/>
    <x:tableColumn id="18" name="盘点数量"/>
    <x:tableColumn id="19" name="盘点差异"/>
    <x:tableColumn id="20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3" displayName="T3_" ref="A5:L505" totalsRowShown="0">
  <x:autoFilter ref="A5:L505"/>
  <x:tableColumns count="12">
    <x:tableColumn id="1" name="流水ID"/>
    <x:tableColumn id="2" name="日期"/>
    <x:tableColumn id="3" name="业务类型"/>
    <x:tableColumn id="4" name="库存记录ID"/>
    <x:tableColumn id="5" name="基本单位"/>
    <x:tableColumn id="6" name="数量变动（带正负号）"/>
    <x:tableColumn id="7" name="领用人或交接人"/>
    <x:tableColumn id="8" name="经办人"/>
    <x:tableColumn id="9" name="关联单号"/>
    <x:tableColumn id="10" name="用途或原因"/>
    <x:tableColumn id="11" name="复核人"/>
    <x:tableColumn id="12" name="备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4" displayName="T4_" ref="A5:J105" totalsRowShown="0">
  <x:autoFilter ref="A5:J105"/>
  <x:tableColumns count="10">
    <x:tableColumn id="1" name="物品编码"/>
    <x:tableColumn id="2" name="名称"/>
    <x:tableColumn id="3" name="类别"/>
    <x:tableColumn id="4" name="规格或型号"/>
    <x:tableColumn id="5" name="基本单位"/>
    <x:tableColumn id="6" name="包装换算说明"/>
    <x:tableColumn id="7" name="最低库存（基本单位）"/>
    <x:tableColumn id="8" name="储存要求"/>
    <x:tableColumn id="9" name="管理方式"/>
    <x:tableColumn id="10" name="备注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5" displayName="T5_" ref="A5:K105" totalsRowShown="0">
  <x:autoFilter ref="A5:K105"/>
  <x:tableColumns count="11">
    <x:tableColumn id="1" name="器具编号"/>
    <x:tableColumn id="2" name="物品编码"/>
    <x:tableColumn id="3" name="器具名称与规格"/>
    <x:tableColumn id="4" name="证书或记录编号"/>
    <x:tableColumn id="5" name="计量日期"/>
    <x:tableColumn id="6" name="有效至"/>
    <x:tableColumn id="7" name="计量结论"/>
    <x:tableColumn id="8" name="存放或使用位置"/>
    <x:tableColumn id="9" name="责任人"/>
    <x:tableColumn id="10" name="期限提示"/>
    <x:tableColumn id="11" name="备注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7" name="LocationsRevised" displayName="LocationsRevised" ref="A5:K205" totalsRowShown="0">
  <x:tableColumns count="11">
    <x:tableColumn id="1" name="完整货位编码"/>
    <x:tableColumn id="2" name="列编号"/>
    <x:tableColumn id="3" name="节号"/>
    <x:tableColumn id="4" name="层号（下往上）"/>
    <x:tableColumn id="5" name="箱或格号"/>
    <x:tableColumn id="6" name="用途分区"/>
    <x:tableColumn id="7" name="位置或取货面"/>
    <x:tableColumn id="8" name="尺寸及承重"/>
    <x:tableColumn id="9" name="允许存放状态"/>
    <x:tableColumn id="10" name="照片编号"/>
    <x:tableColumn id="11" name="备注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7" displayName="T7_" ref="A5:L105" totalsRowShown="0">
  <x:autoFilter ref="A5:L105"/>
  <x:tableColumns count="12">
    <x:tableColumn id="1" name="问题单号"/>
    <x:tableColumn id="2" name="发现日期"/>
    <x:tableColumn id="3" name="库存记录ID或临时编号"/>
    <x:tableColumn id="4" name="名称与规格"/>
    <x:tableColumn id="5" name="数量与单位"/>
    <x:tableColumn id="6" name="问题描述"/>
    <x:tableColumn id="7" name="隔离货位"/>
    <x:tableColumn id="8" name="责任人"/>
    <x:tableColumn id="9" name="计划完成日期"/>
    <x:tableColumn id="10" name="处理结论"/>
    <x:tableColumn id="11" name="批准人"/>
    <x:tableColumn id="12" name="关闭日期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7872fced3824a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a719f4beef04a2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f6652fe4c044b6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00da1b1926440a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7743726604524d5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a07a49aa2ca427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" defaultRowHeight="13.800000190734863"/>
  <x:cols>
    <x:col min="1" max="1" width="28" customWidth="1"/>
    <x:col min="2" max="2" width="110" customWidth="1"/>
  </x:cols>
  <x:sheetData>
    <x:row r="1" ht="25" customHeight="1">
      <x:c r="A1" s="12" t="s">
        <x:v>0</x:v>
      </x:c>
      <x:c r="B1" s="13"/>
    </x:row>
    <x:row r="2" ht="25" customHeight="1">
      <x:c r="A2" s="13"/>
      <x:c r="B2" s="13"/>
    </x:row>
    <x:row r="3" ht="25" customHeight="1">
      <x:c r="A3" s="13"/>
      <x:c r="B3" s="13"/>
    </x:row>
    <x:row r="4" ht="43" customHeight="1">
      <x:c r="A4" s="24" t="s">
        <x:v>1</x:v>
      </x:c>
      <x:c r="B4" s="25" t="s">
        <x:v>2</x:v>
      </x:c>
    </x:row>
    <x:row r="5" ht="43" customHeight="1">
      <x:c r="A5" s="24" t="s">
        <x:v>3</x:v>
      </x:c>
      <x:c r="B5" s="25" t="s">
        <x:v>4</x:v>
      </x:c>
    </x:row>
    <x:row r="6" ht="43" customHeight="1">
      <x:c r="A6" s="24" t="s">
        <x:v>5</x:v>
      </x:c>
      <x:c r="B6" s="25" t="s">
        <x:v>6</x:v>
      </x:c>
    </x:row>
    <x:row r="7" ht="43" customHeight="1">
      <x:c r="A7" s="24" t="s">
        <x:v>7</x:v>
      </x:c>
      <x:c r="B7" s="25" t="s">
        <x:v>8</x:v>
      </x:c>
    </x:row>
    <x:row r="8" ht="43" customHeight="1">
      <x:c r="A8" s="24" t="s">
        <x:v>9</x:v>
      </x:c>
      <x:c r="B8" s="25" t="s">
        <x:v>10</x:v>
      </x:c>
    </x:row>
    <x:row r="9" ht="43" customHeight="1">
      <x:c r="A9" s="24" t="s">
        <x:v>11</x:v>
      </x:c>
      <x:c r="B9" s="25" t="s">
        <x:v>12</x:v>
      </x:c>
    </x:row>
    <x:row r="10" ht="43" customHeight="1">
      <x:c r="A10" s="24" t="s">
        <x:v>13</x:v>
      </x:c>
      <x:c r="B10" s="25" t="s">
        <x:v>14</x:v>
      </x:c>
    </x:row>
    <x:row r="11" ht="43" customHeight="1">
      <x:c r="A11" s="24" t="s">
        <x:v>15</x:v>
      </x:c>
      <x:c r="B11" s="25" t="s">
        <x:v>16</x:v>
      </x:c>
    </x:row>
    <x:row r="12" ht="43" customHeight="1">
      <x:c r="A12" s="24" t="s">
        <x:v>17</x:v>
      </x:c>
      <x:c r="B12" s="25" t="s">
        <x:v>18</x:v>
      </x:c>
    </x:row>
    <x:row r="13" ht="43" customHeight="1">
      <x:c r="A13" s="24" t="s">
        <x:v>19</x:v>
      </x:c>
      <x:c r="B13" s="25" t="s">
        <x:v>20</x:v>
      </x:c>
    </x:row>
    <x:row r="14" ht="43" customHeight="1">
      <x:c r="A14" s="24" t="s">
        <x:v>21</x:v>
      </x:c>
      <x:c r="B14" s="25" t="s">
        <x:v>22</x:v>
      </x:c>
    </x:row>
    <x:row r="15" ht="43" customHeight="1">
      <x:c r="A15" s="24" t="s">
        <x:v>23</x:v>
      </x:c>
      <x:c r="B15" s="25" t="s">
        <x:v>24</x:v>
      </x:c>
    </x:row>
    <x:row r="16" ht="43" customHeight="1">
      <x:c r="A16" s="24" t="s">
        <x:v>25</x:v>
      </x:c>
      <x:c r="B16" s="25" t="s">
        <x:v>26</x:v>
      </x:c>
    </x:row>
    <x:row r="17" ht="43" customHeight="1">
      <x:c r="A17" s="24" t="s">
        <x:v>27</x:v>
      </x:c>
      <x:c r="B17" s="25" t="s">
        <x:v>28</x:v>
      </x:c>
    </x:row>
    <x:row r="18" ht="43" customHeight="1">
      <x:c r="A18" s="24" t="s">
        <x:v>29</x:v>
      </x:c>
      <x:c r="B18" s="25" t="s">
        <x:v>30</x:v>
      </x:c>
    </x:row>
    <x:row r="19" ht="43" customHeight="1">
      <x:c r="A19" s="24" t="s">
        <x:v>31</x:v>
      </x:c>
      <x:c r="B19" s="25" t="s">
        <x:v>32</x:v>
      </x:c>
    </x:row>
    <x:row r="20" ht="43" customHeight="1">
      <x:c r="A20" s="24" t="s">
        <x:v>33</x:v>
      </x:c>
      <x:c r="B20" s="25" t="s">
        <x:v>34</x:v>
      </x:c>
    </x:row>
    <x:row r="21" ht="43" customHeight="1">
      <x:c r="A21" s="24" t="s">
        <x:v>35</x:v>
      </x:c>
      <x:c r="B21" s="25" t="s">
        <x:v>36</x:v>
      </x:c>
    </x:row>
    <x:row r="22" ht="43" customHeight="1">
      <x:c r="A22" s="24" t="s">
        <x:v>37</x:v>
      </x:c>
      <x:c r="B22" s="25" t="s">
        <x:v>38</x:v>
      </x:c>
    </x:row>
    <x:row r="23" ht="43" customHeight="1">
      <x:c r="A23" s="24" t="s">
        <x:v>39</x:v>
      </x:c>
      <x:c r="B23" s="25" t="s">
        <x:v>40</x:v>
      </x:c>
    </x:row>
    <x:row r="24" ht="43" customHeight="1">
      <x:c r="A24" s="24" t="s">
        <x:v>41</x:v>
      </x:c>
      <x:c r="B24" s="25" t="s">
        <x:v>42</x:v>
      </x:c>
    </x:row>
    <x:row r="25" ht="43" customHeight="1">
      <x:c r="A25" s="24" t="s">
        <x:v>43</x:v>
      </x:c>
      <x:c r="B25" s="25" t="s">
        <x:v>44</x:v>
      </x:c>
    </x:row>
    <x:row r="26" ht="43" customHeight="1">
      <x:c r="A26" s="24" t="s">
        <x:v>45</x:v>
      </x:c>
      <x:c r="B26" s="25" t="s">
        <x:v>46</x:v>
      </x:c>
    </x:row>
    <x:row r="27" ht="43" customHeight="1">
      <x:c r="A27" s="24" t="s">
        <x:v>47</x:v>
      </x:c>
      <x:c r="B27" s="25" t="s">
        <x:v>48</x:v>
      </x:c>
    </x:row>
    <x:row r="28" ht="43" customHeight="1">
      <x:c r="A28" s="24" t="s">
        <x:v>49</x:v>
      </x:c>
      <x:c r="B28" s="25" t="s">
        <x:v>50</x:v>
      </x:c>
    </x:row>
    <x:row r="29" ht="43" customHeight="1">
      <x:c r="A29" s="24" t="s">
        <x:v>51</x:v>
      </x:c>
      <x:c r="B29" s="25" t="s">
        <x:v>52</x:v>
      </x:c>
    </x:row>
    <x:row r="30" ht="43" customHeight="1">
      <x:c r="A30" s="24" t="s">
        <x:v>53</x:v>
      </x:c>
      <x:c r="B30" s="25" t="s">
        <x:v>54</x:v>
      </x:c>
    </x:row>
    <x:row r="31" ht="25" customHeight="1">
      <x:c r="A31" s="13"/>
      <x:c r="B31" s="13"/>
    </x:row>
    <x:row r="32" ht="25" customHeight="1">
      <x:c r="A32" s="13"/>
      <x:c r="B32" s="13"/>
    </x:row>
    <x:row r="33" ht="25" customHeight="1">
      <x:c r="A33" s="13"/>
      <x:c r="B33" s="13"/>
    </x:row>
    <x:row r="34" ht="25" customHeight="1">
      <x:c r="A34" s="13"/>
      <x:c r="B34" s="13"/>
    </x:row>
    <x:row r="35" ht="25" customHeight="1">
      <x:c r="A35" s="13"/>
      <x:c r="B35" s="13"/>
    </x:row>
    <x:row r="36" ht="25" customHeight="1">
      <x:c r="A36" s="13"/>
      <x:c r="B36" s="13"/>
    </x:row>
    <x:row r="37" ht="25" customHeight="1">
      <x:c r="A37" s="13"/>
      <x:c r="B37" s="13"/>
    </x:row>
    <x:row r="38" ht="25" customHeight="1">
      <x:c r="A38" s="13"/>
      <x:c r="B38" s="13"/>
    </x:row>
    <x:row r="39" ht="25" customHeight="1">
      <x:c r="A39" s="13"/>
      <x:c r="B39" s="13"/>
    </x:row>
    <x:row r="40" ht="25" customHeight="1">
      <x:c r="A40" s="13"/>
      <x:c r="B40" s="13"/>
    </x:row>
    <x:row r="41" ht="25" customHeight="1">
      <x:c r="A41" s="13"/>
      <x:c r="B41" s="13"/>
    </x:row>
    <x:row r="42" ht="25" customHeight="1">
      <x:c r="A42" s="13"/>
      <x:c r="B42" s="13"/>
    </x:row>
    <x:row r="43" ht="25" customHeight="1">
      <x:c r="A43" s="13"/>
      <x:c r="B43" s="13"/>
    </x:row>
    <x:row r="44" ht="25" customHeight="1">
      <x:c r="A44" s="13"/>
      <x:c r="B44" s="13"/>
    </x:row>
    <x:row r="45" ht="25" customHeight="1">
      <x:c r="A45" s="13"/>
      <x:c r="B45" s="13"/>
    </x:row>
    <x:row r="46" ht="25" customHeight="1">
      <x:c r="A46" s="13"/>
      <x:c r="B46" s="13"/>
    </x:row>
    <x:row r="47" ht="25" customHeight="1">
      <x:c r="A47" s="13"/>
      <x:c r="B47" s="13"/>
    </x:row>
    <x:row r="48" ht="25" customHeight="1">
      <x:c r="A48" s="13"/>
      <x:c r="B48" s="13"/>
    </x:row>
    <x:row r="49" ht="25" customHeight="1">
      <x:c r="A49" s="13"/>
      <x:c r="B49" s="13"/>
    </x:row>
    <x:row r="50" ht="25" customHeight="1">
      <x:c r="A50" s="13"/>
      <x:c r="B50" s="13"/>
    </x:row>
    <x:row r="51" ht="25" customHeight="1">
      <x:c r="A51" s="13"/>
      <x:c r="B51" s="13"/>
    </x:row>
    <x:row r="52" ht="25" customHeight="1">
      <x:c r="A52" s="13"/>
      <x:c r="B52" s="13"/>
    </x:row>
    <x:row r="53" ht="25" customHeight="1">
      <x:c r="A53" s="13"/>
      <x:c r="B53" s="13"/>
    </x:row>
    <x:row r="54" ht="25" customHeight="1">
      <x:c r="A54" s="13"/>
      <x:c r="B54" s="13"/>
    </x:row>
    <x:row r="55" ht="25" customHeight="1">
      <x:c r="A55" s="13"/>
      <x:c r="B55" s="13"/>
    </x:row>
    <x:row r="56" ht="25" customHeight="1">
      <x:c r="A56" s="13"/>
      <x:c r="B56" s="13"/>
    </x:row>
    <x:row r="57" ht="25" customHeight="1">
      <x:c r="A57" s="13"/>
      <x:c r="B57" s="13"/>
    </x:row>
    <x:row r="58" ht="25" customHeight="1">
      <x:c r="A58" s="13"/>
      <x:c r="B58" s="13"/>
    </x:row>
    <x:row r="59" ht="25" customHeight="1">
      <x:c r="A59" s="13"/>
      <x:c r="B59" s="13"/>
    </x:row>
    <x:row r="60" ht="25" customHeight="1">
      <x:c r="A60" s="13"/>
      <x:c r="B60" s="13"/>
    </x:row>
    <x:row r="61" ht="25" customHeight="1">
      <x:c r="A61" s="13"/>
      <x:c r="B61" s="13"/>
    </x:row>
    <x:row r="62" ht="25" customHeight="1">
      <x:c r="A62" s="13"/>
      <x:c r="B62" s="13"/>
    </x:row>
    <x:row r="63" ht="25" customHeight="1">
      <x:c r="A63" s="13"/>
      <x:c r="B63" s="13"/>
    </x:row>
    <x:row r="64" ht="25" customHeight="1">
      <x:c r="A64" s="13"/>
      <x:c r="B64" s="13"/>
    </x:row>
    <x:row r="65" ht="25" customHeight="1">
      <x:c r="A65" s="13"/>
      <x:c r="B65" s="13"/>
    </x:row>
    <x:row r="66" ht="25" customHeight="1">
      <x:c r="A66" s="13"/>
      <x:c r="B66" s="13"/>
    </x:row>
    <x:row r="67" ht="25" customHeight="1">
      <x:c r="A67" s="13"/>
      <x:c r="B67" s="13"/>
    </x:row>
    <x:row r="68" ht="25" customHeight="1">
      <x:c r="A68" s="13"/>
      <x:c r="B68" s="13"/>
    </x:row>
    <x:row r="69" ht="25" customHeight="1">
      <x:c r="A69" s="13"/>
      <x:c r="B69" s="13"/>
    </x:row>
    <x:row r="70" ht="25" customHeight="1">
      <x:c r="A70" s="13"/>
      <x:c r="B70" s="1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ColWidth="9" defaultRowHeight="13.800000190734863"/>
  <x:cols>
    <x:col min="1" max="16" width="20" customWidth="1"/>
    <x:col min="17" max="17" width="25" customWidth="1"/>
    <x:col min="18" max="20" width="20" customWidth="1"/>
  </x:cols>
  <x:sheetData>
    <x:row r="1" ht="25" customHeight="1">
      <x:c r="A1" s="12" t="s">
        <x:v>55</x:v>
      </x:c>
      <x:c r="B1" s="13"/>
      <x:c r="C1" s="13"/>
      <x:c r="D1" s="13"/>
      <x:c r="E1" s="13"/>
      <x:c r="F1" s="13"/>
      <x:c r="G1" s="13"/>
      <x:c r="H1" s="13"/>
      <x:c r="I1" s="13"/>
      <x:c r="J1" s="13"/>
      <x:c r="K1" s="13"/>
      <x:c r="L1" s="13"/>
      <x:c r="M1" s="13"/>
      <x:c r="N1" s="13"/>
      <x:c r="O1" s="13"/>
      <x:c r="P1" s="13"/>
      <x:c r="Q1" s="13"/>
      <x:c r="R1" s="13"/>
      <x:c r="S1" s="13"/>
      <x:c r="T1" s="13"/>
    </x:row>
    <x:row r="2" ht="25" customHeight="1">
      <x:c r="A2" s="13"/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</x:row>
    <x:row r="3" ht="25" customHeight="1">
      <x:c r="A3" s="14" t="s">
        <x:v>56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13"/>
      <x:c r="O3" s="13"/>
      <x:c r="P3" s="13"/>
      <x:c r="Q3" s="13"/>
      <x:c r="R3" s="13"/>
      <x:c r="S3" s="13"/>
      <x:c r="T3" s="13"/>
    </x:row>
    <x:row r="4" ht="25" customHeight="1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  <x:c r="L4" s="13"/>
      <x:c r="M4" s="13"/>
      <x:c r="N4" s="13"/>
      <x:c r="O4" s="13"/>
      <x:c r="P4" s="13"/>
      <x:c r="Q4" s="13"/>
      <x:c r="R4" s="13"/>
      <x:c r="S4" s="13"/>
      <x:c r="T4" s="13"/>
    </x:row>
    <x:row r="5" ht="40" customHeight="1">
      <x:c r="A5" s="15" t="s">
        <x:v>57</x:v>
      </x:c>
      <x:c r="B5" s="15" t="s">
        <x:v>58</x:v>
      </x:c>
      <x:c r="C5" s="15" t="s">
        <x:v>59</x:v>
      </x:c>
      <x:c r="D5" s="15" t="s">
        <x:v>60</x:v>
      </x:c>
      <x:c r="E5" s="15" t="s">
        <x:v>61</x:v>
      </x:c>
      <x:c r="F5" s="15" t="s">
        <x:v>62</x:v>
      </x:c>
      <x:c r="G5" s="15" t="s">
        <x:v>63</x:v>
      </x:c>
      <x:c r="H5" s="15" t="s">
        <x:v>64</x:v>
      </x:c>
      <x:c r="I5" s="15" t="s">
        <x:v>65</x:v>
      </x:c>
      <x:c r="J5" s="15" t="s">
        <x:v>66</x:v>
      </x:c>
      <x:c r="K5" s="15" t="s">
        <x:v>67</x:v>
      </x:c>
      <x:c r="L5" s="15" t="s">
        <x:v>68</x:v>
      </x:c>
      <x:c r="M5" s="15" t="s">
        <x:v>69</x:v>
      </x:c>
      <x:c r="N5" s="15" t="s">
        <x:v>70</x:v>
      </x:c>
      <x:c r="O5" s="15" t="s">
        <x:v>71</x:v>
      </x:c>
      <x:c r="P5" s="15" t="s">
        <x:v>72</x:v>
      </x:c>
      <x:c r="Q5" s="15" t="s">
        <x:v>73</x:v>
      </x:c>
      <x:c r="R5" s="15" t="s">
        <x:v>74</x:v>
      </x:c>
      <x:c r="S5" s="15" t="s">
        <x:v>33</x:v>
      </x:c>
      <x:c r="T5" s="15" t="s">
        <x:v>75</x:v>
      </x:c>
    </x:row>
    <x:row r="6" ht="25" customHeight="1">
      <x:c r="A6" s="16"/>
      <x:c r="B6" s="16"/>
      <x:c r="C6" s="16"/>
      <x:c r="D6" s="16"/>
      <x:c r="E6" s="16"/>
      <x:c r="F6" s="16"/>
      <x:c r="G6" s="16"/>
      <x:c r="H6" s="22"/>
      <x:c r="I6" s="23" t="e">
        <x:f>IF(OR(A6="",NOT(ISNUMBER(H6))),"",SUMIFS(出入库流水!$F$6:$F$505,出入库流水!$D$6:$D$505,A6))</x:f>
        <x:v>#NAME?</x:v>
      </x:c>
      <x:c r="J6" s="23" t="str">
        <x:f t="shared" ref="J6:J69" si="0">IF(OR(A6="",NOT(ISNUMBER(H6))),"",H6+I6)</x:f>
      </x:c>
      <x:c r="K6" s="16"/>
      <x:c r="L6" s="16"/>
      <x:c r="M6" s="17"/>
      <x:c r="N6" s="16"/>
      <x:c r="O6" s="17"/>
      <x:c r="P6" s="16"/>
      <x:c r="Q6" s="21" t="str">
        <x:f t="shared" ref="Q6:Q69" ca="1" si="1">IF(A6="","",IF(OR(L6="",L6="待确认",N6="",N6="待确认"),"管理要求待确认",IF(OR(AND(L6="需要",M6=""),AND(N6="需要",O6="")),"缺期限资料",IF(OR(AND(L6="需要",M6&lt;TODAY()),AND(N6="需要",O6&lt;TODAY())),"已超期限","期限内/不适用"))))</x:f>
      </x:c>
      <x:c r="R6" s="22"/>
      <x:c r="S6" s="23" t="str">
        <x:f t="shared" ref="S6:S69" si="2">IF(OR(A6="",NOT(ISNUMBER(R6)),NOT(ISNUMBER(J6))),"",R6-J6)</x:f>
      </x:c>
      <x:c r="T6" s="16"/>
    </x:row>
    <x:row r="7" ht="25" customHeight="1">
      <x:c r="A7" s="16"/>
      <x:c r="B7" s="16"/>
      <x:c r="C7" s="16"/>
      <x:c r="D7" s="16"/>
      <x:c r="E7" s="16"/>
      <x:c r="F7" s="16"/>
      <x:c r="G7" s="16"/>
      <x:c r="H7" s="22"/>
      <x:c r="I7" s="23" t="e">
        <x:f>IF(OR(A7="",NOT(ISNUMBER(H7))),"",SUMIFS(出入库流水!$F$6:$F$505,出入库流水!$D$6:$D$505,A7))</x:f>
        <x:v>#NAME?</x:v>
      </x:c>
      <x:c r="J7" s="23" t="str">
        <x:f t="shared" si="0"/>
      </x:c>
      <x:c r="K7" s="16"/>
      <x:c r="L7" s="16"/>
      <x:c r="M7" s="17"/>
      <x:c r="N7" s="16"/>
      <x:c r="O7" s="17"/>
      <x:c r="P7" s="16"/>
      <x:c r="Q7" s="21" t="str">
        <x:f t="shared" ca="1" si="1"/>
      </x:c>
      <x:c r="R7" s="22"/>
      <x:c r="S7" s="23" t="str">
        <x:f t="shared" si="2"/>
      </x:c>
      <x:c r="T7" s="16"/>
    </x:row>
    <x:row r="8" ht="25" customHeight="1">
      <x:c r="A8" s="16"/>
      <x:c r="B8" s="16"/>
      <x:c r="C8" s="16"/>
      <x:c r="D8" s="16"/>
      <x:c r="E8" s="16"/>
      <x:c r="F8" s="16"/>
      <x:c r="G8" s="16"/>
      <x:c r="H8" s="22"/>
      <x:c r="I8" s="23" t="e">
        <x:f>IF(OR(A8="",NOT(ISNUMBER(H8))),"",SUMIFS(出入库流水!$F$6:$F$505,出入库流水!$D$6:$D$505,A8))</x:f>
        <x:v>#NAME?</x:v>
      </x:c>
      <x:c r="J8" s="23" t="str">
        <x:f t="shared" si="0"/>
      </x:c>
      <x:c r="K8" s="16"/>
      <x:c r="L8" s="16"/>
      <x:c r="M8" s="17"/>
      <x:c r="N8" s="16"/>
      <x:c r="O8" s="17"/>
      <x:c r="P8" s="16"/>
      <x:c r="Q8" s="21" t="str">
        <x:f t="shared" ca="1" si="1"/>
      </x:c>
      <x:c r="R8" s="22"/>
      <x:c r="S8" s="23" t="str">
        <x:f t="shared" si="2"/>
      </x:c>
      <x:c r="T8" s="16"/>
    </x:row>
    <x:row r="9" ht="25" customHeight="1">
      <x:c r="A9" s="16"/>
      <x:c r="B9" s="16"/>
      <x:c r="C9" s="16"/>
      <x:c r="D9" s="16"/>
      <x:c r="E9" s="16"/>
      <x:c r="F9" s="16"/>
      <x:c r="G9" s="16"/>
      <x:c r="H9" s="22"/>
      <x:c r="I9" s="23" t="e">
        <x:f>IF(OR(A9="",NOT(ISNUMBER(H9))),"",SUMIFS(出入库流水!$F$6:$F$505,出入库流水!$D$6:$D$505,A9))</x:f>
        <x:v>#NAME?</x:v>
      </x:c>
      <x:c r="J9" s="23" t="str">
        <x:f t="shared" si="0"/>
      </x:c>
      <x:c r="K9" s="16"/>
      <x:c r="L9" s="16"/>
      <x:c r="M9" s="17"/>
      <x:c r="N9" s="16"/>
      <x:c r="O9" s="17"/>
      <x:c r="P9" s="16"/>
      <x:c r="Q9" s="21" t="str">
        <x:f t="shared" ca="1" si="1"/>
      </x:c>
      <x:c r="R9" s="22"/>
      <x:c r="S9" s="23" t="str">
        <x:f t="shared" si="2"/>
      </x:c>
      <x:c r="T9" s="16"/>
    </x:row>
    <x:row r="10" ht="25" customHeight="1">
      <x:c r="A10" s="16"/>
      <x:c r="B10" s="16"/>
      <x:c r="C10" s="16"/>
      <x:c r="D10" s="16"/>
      <x:c r="E10" s="16"/>
      <x:c r="F10" s="16"/>
      <x:c r="G10" s="16"/>
      <x:c r="H10" s="22"/>
      <x:c r="I10" s="23" t="e">
        <x:f>IF(OR(A10="",NOT(ISNUMBER(H10))),"",SUMIFS(出入库流水!$F$6:$F$505,出入库流水!$D$6:$D$505,A10))</x:f>
        <x:v>#NAME?</x:v>
      </x:c>
      <x:c r="J10" s="23" t="str">
        <x:f t="shared" si="0"/>
      </x:c>
      <x:c r="K10" s="16"/>
      <x:c r="L10" s="16"/>
      <x:c r="M10" s="17"/>
      <x:c r="N10" s="16"/>
      <x:c r="O10" s="17"/>
      <x:c r="P10" s="16"/>
      <x:c r="Q10" s="21" t="str">
        <x:f t="shared" ca="1" si="1"/>
      </x:c>
      <x:c r="R10" s="22"/>
      <x:c r="S10" s="23" t="str">
        <x:f t="shared" si="2"/>
      </x:c>
      <x:c r="T10" s="16"/>
    </x:row>
    <x:row r="11" ht="25" customHeight="1">
      <x:c r="A11" s="16"/>
      <x:c r="B11" s="16"/>
      <x:c r="C11" s="16"/>
      <x:c r="D11" s="16"/>
      <x:c r="E11" s="16"/>
      <x:c r="F11" s="16"/>
      <x:c r="G11" s="16"/>
      <x:c r="H11" s="22"/>
      <x:c r="I11" s="23" t="e">
        <x:f>IF(OR(A11="",NOT(ISNUMBER(H11))),"",SUMIFS(出入库流水!$F$6:$F$505,出入库流水!$D$6:$D$505,A11))</x:f>
        <x:v>#NAME?</x:v>
      </x:c>
      <x:c r="J11" s="23" t="str">
        <x:f t="shared" si="0"/>
      </x:c>
      <x:c r="K11" s="16"/>
      <x:c r="L11" s="16"/>
      <x:c r="M11" s="17"/>
      <x:c r="N11" s="16"/>
      <x:c r="O11" s="17"/>
      <x:c r="P11" s="16"/>
      <x:c r="Q11" s="21" t="str">
        <x:f t="shared" ca="1" si="1"/>
      </x:c>
      <x:c r="R11" s="22"/>
      <x:c r="S11" s="23" t="str">
        <x:f t="shared" si="2"/>
      </x:c>
      <x:c r="T11" s="16"/>
    </x:row>
    <x:row r="12" ht="25" customHeight="1">
      <x:c r="A12" s="16"/>
      <x:c r="B12" s="16"/>
      <x:c r="C12" s="16"/>
      <x:c r="D12" s="16"/>
      <x:c r="E12" s="16"/>
      <x:c r="F12" s="16"/>
      <x:c r="G12" s="16"/>
      <x:c r="H12" s="22"/>
      <x:c r="I12" s="23" t="e">
        <x:f>IF(OR(A12="",NOT(ISNUMBER(H12))),"",SUMIFS(出入库流水!$F$6:$F$505,出入库流水!$D$6:$D$505,A12))</x:f>
        <x:v>#NAME?</x:v>
      </x:c>
      <x:c r="J12" s="23" t="str">
        <x:f t="shared" si="0"/>
      </x:c>
      <x:c r="K12" s="16"/>
      <x:c r="L12" s="16"/>
      <x:c r="M12" s="17"/>
      <x:c r="N12" s="16"/>
      <x:c r="O12" s="17"/>
      <x:c r="P12" s="16"/>
      <x:c r="Q12" s="21" t="str">
        <x:f t="shared" ca="1" si="1"/>
      </x:c>
      <x:c r="R12" s="22"/>
      <x:c r="S12" s="23" t="str">
        <x:f t="shared" si="2"/>
      </x:c>
      <x:c r="T12" s="16"/>
    </x:row>
    <x:row r="13" ht="25" customHeight="1">
      <x:c r="A13" s="16"/>
      <x:c r="B13" s="16"/>
      <x:c r="C13" s="16"/>
      <x:c r="D13" s="16"/>
      <x:c r="E13" s="16"/>
      <x:c r="F13" s="16"/>
      <x:c r="G13" s="16"/>
      <x:c r="H13" s="22"/>
      <x:c r="I13" s="23" t="e">
        <x:f>IF(OR(A13="",NOT(ISNUMBER(H13))),"",SUMIFS(出入库流水!$F$6:$F$505,出入库流水!$D$6:$D$505,A13))</x:f>
        <x:v>#NAME?</x:v>
      </x:c>
      <x:c r="J13" s="23" t="str">
        <x:f t="shared" si="0"/>
      </x:c>
      <x:c r="K13" s="16"/>
      <x:c r="L13" s="16"/>
      <x:c r="M13" s="17"/>
      <x:c r="N13" s="16"/>
      <x:c r="O13" s="17"/>
      <x:c r="P13" s="16"/>
      <x:c r="Q13" s="21" t="str">
        <x:f t="shared" ca="1" si="1"/>
      </x:c>
      <x:c r="R13" s="22"/>
      <x:c r="S13" s="23" t="str">
        <x:f t="shared" si="2"/>
      </x:c>
      <x:c r="T13" s="16"/>
    </x:row>
    <x:row r="14" ht="25" customHeight="1">
      <x:c r="A14" s="16"/>
      <x:c r="B14" s="16"/>
      <x:c r="C14" s="16"/>
      <x:c r="D14" s="16"/>
      <x:c r="E14" s="16"/>
      <x:c r="F14" s="16"/>
      <x:c r="G14" s="16"/>
      <x:c r="H14" s="22"/>
      <x:c r="I14" s="23" t="e">
        <x:f>IF(OR(A14="",NOT(ISNUMBER(H14))),"",SUMIFS(出入库流水!$F$6:$F$505,出入库流水!$D$6:$D$505,A14))</x:f>
        <x:v>#NAME?</x:v>
      </x:c>
      <x:c r="J14" s="23" t="str">
        <x:f t="shared" si="0"/>
      </x:c>
      <x:c r="K14" s="16"/>
      <x:c r="L14" s="16"/>
      <x:c r="M14" s="17"/>
      <x:c r="N14" s="16"/>
      <x:c r="O14" s="17"/>
      <x:c r="P14" s="16"/>
      <x:c r="Q14" s="21" t="str">
        <x:f t="shared" ca="1" si="1"/>
      </x:c>
      <x:c r="R14" s="22"/>
      <x:c r="S14" s="23" t="str">
        <x:f t="shared" si="2"/>
      </x:c>
      <x:c r="T14" s="16"/>
    </x:row>
    <x:row r="15" ht="25" customHeight="1">
      <x:c r="A15" s="16"/>
      <x:c r="B15" s="16"/>
      <x:c r="C15" s="16"/>
      <x:c r="D15" s="16"/>
      <x:c r="E15" s="16"/>
      <x:c r="F15" s="16"/>
      <x:c r="G15" s="16"/>
      <x:c r="H15" s="22"/>
      <x:c r="I15" s="23" t="e">
        <x:f>IF(OR(A15="",NOT(ISNUMBER(H15))),"",SUMIFS(出入库流水!$F$6:$F$505,出入库流水!$D$6:$D$505,A15))</x:f>
        <x:v>#NAME?</x:v>
      </x:c>
      <x:c r="J15" s="23" t="str">
        <x:f t="shared" si="0"/>
      </x:c>
      <x:c r="K15" s="16"/>
      <x:c r="L15" s="16"/>
      <x:c r="M15" s="17"/>
      <x:c r="N15" s="16"/>
      <x:c r="O15" s="17"/>
      <x:c r="P15" s="16"/>
      <x:c r="Q15" s="21" t="str">
        <x:f t="shared" ca="1" si="1"/>
      </x:c>
      <x:c r="R15" s="22"/>
      <x:c r="S15" s="23" t="str">
        <x:f t="shared" si="2"/>
      </x:c>
      <x:c r="T15" s="16"/>
    </x:row>
    <x:row r="16" ht="25" customHeight="1">
      <x:c r="A16" s="16"/>
      <x:c r="B16" s="16"/>
      <x:c r="C16" s="16"/>
      <x:c r="D16" s="16"/>
      <x:c r="E16" s="16"/>
      <x:c r="F16" s="16"/>
      <x:c r="G16" s="16"/>
      <x:c r="H16" s="22"/>
      <x:c r="I16" s="23" t="e">
        <x:f>IF(OR(A16="",NOT(ISNUMBER(H16))),"",SUMIFS(出入库流水!$F$6:$F$505,出入库流水!$D$6:$D$505,A16))</x:f>
        <x:v>#NAME?</x:v>
      </x:c>
      <x:c r="J16" s="23" t="str">
        <x:f t="shared" si="0"/>
      </x:c>
      <x:c r="K16" s="16"/>
      <x:c r="L16" s="16"/>
      <x:c r="M16" s="17"/>
      <x:c r="N16" s="16"/>
      <x:c r="O16" s="17"/>
      <x:c r="P16" s="16"/>
      <x:c r="Q16" s="21" t="str">
        <x:f t="shared" ca="1" si="1"/>
      </x:c>
      <x:c r="R16" s="22"/>
      <x:c r="S16" s="23" t="str">
        <x:f t="shared" si="2"/>
      </x:c>
      <x:c r="T16" s="16"/>
    </x:row>
    <x:row r="17" ht="25" customHeight="1">
      <x:c r="A17" s="16"/>
      <x:c r="B17" s="16"/>
      <x:c r="C17" s="16"/>
      <x:c r="D17" s="16"/>
      <x:c r="E17" s="16"/>
      <x:c r="F17" s="16"/>
      <x:c r="G17" s="16"/>
      <x:c r="H17" s="22"/>
      <x:c r="I17" s="23" t="e">
        <x:f>IF(OR(A17="",NOT(ISNUMBER(H17))),"",SUMIFS(出入库流水!$F$6:$F$505,出入库流水!$D$6:$D$505,A17))</x:f>
        <x:v>#NAME?</x:v>
      </x:c>
      <x:c r="J17" s="23" t="str">
        <x:f t="shared" si="0"/>
      </x:c>
      <x:c r="K17" s="16"/>
      <x:c r="L17" s="16"/>
      <x:c r="M17" s="17"/>
      <x:c r="N17" s="16"/>
      <x:c r="O17" s="17"/>
      <x:c r="P17" s="16"/>
      <x:c r="Q17" s="21" t="str">
        <x:f t="shared" ca="1" si="1"/>
      </x:c>
      <x:c r="R17" s="22"/>
      <x:c r="S17" s="23" t="str">
        <x:f t="shared" si="2"/>
      </x:c>
      <x:c r="T17" s="16"/>
    </x:row>
    <x:row r="18" ht="25" customHeight="1">
      <x:c r="A18" s="16"/>
      <x:c r="B18" s="16"/>
      <x:c r="C18" s="16"/>
      <x:c r="D18" s="16"/>
      <x:c r="E18" s="16"/>
      <x:c r="F18" s="16"/>
      <x:c r="G18" s="16"/>
      <x:c r="H18" s="22"/>
      <x:c r="I18" s="23" t="e">
        <x:f>IF(OR(A18="",NOT(ISNUMBER(H18))),"",SUMIFS(出入库流水!$F$6:$F$505,出入库流水!$D$6:$D$505,A18))</x:f>
        <x:v>#NAME?</x:v>
      </x:c>
      <x:c r="J18" s="23" t="str">
        <x:f t="shared" si="0"/>
      </x:c>
      <x:c r="K18" s="16"/>
      <x:c r="L18" s="16"/>
      <x:c r="M18" s="17"/>
      <x:c r="N18" s="16"/>
      <x:c r="O18" s="17"/>
      <x:c r="P18" s="16"/>
      <x:c r="Q18" s="21" t="str">
        <x:f t="shared" ca="1" si="1"/>
      </x:c>
      <x:c r="R18" s="22"/>
      <x:c r="S18" s="23" t="str">
        <x:f t="shared" si="2"/>
      </x:c>
      <x:c r="T18" s="16"/>
    </x:row>
    <x:row r="19" ht="25" customHeight="1">
      <x:c r="A19" s="16"/>
      <x:c r="B19" s="16"/>
      <x:c r="C19" s="16"/>
      <x:c r="D19" s="16"/>
      <x:c r="E19" s="16"/>
      <x:c r="F19" s="16"/>
      <x:c r="G19" s="16"/>
      <x:c r="H19" s="22"/>
      <x:c r="I19" s="23" t="e">
        <x:f>IF(OR(A19="",NOT(ISNUMBER(H19))),"",SUMIFS(出入库流水!$F$6:$F$505,出入库流水!$D$6:$D$505,A19))</x:f>
        <x:v>#NAME?</x:v>
      </x:c>
      <x:c r="J19" s="23" t="str">
        <x:f t="shared" si="0"/>
      </x:c>
      <x:c r="K19" s="16"/>
      <x:c r="L19" s="16"/>
      <x:c r="M19" s="17"/>
      <x:c r="N19" s="16"/>
      <x:c r="O19" s="17"/>
      <x:c r="P19" s="16"/>
      <x:c r="Q19" s="21" t="str">
        <x:f t="shared" ca="1" si="1"/>
      </x:c>
      <x:c r="R19" s="22"/>
      <x:c r="S19" s="23" t="str">
        <x:f t="shared" si="2"/>
      </x:c>
      <x:c r="T19" s="16"/>
    </x:row>
    <x:row r="20" ht="25" customHeight="1">
      <x:c r="A20" s="16"/>
      <x:c r="B20" s="16"/>
      <x:c r="C20" s="16"/>
      <x:c r="D20" s="16"/>
      <x:c r="E20" s="16"/>
      <x:c r="F20" s="16"/>
      <x:c r="G20" s="16"/>
      <x:c r="H20" s="22"/>
      <x:c r="I20" s="23" t="e">
        <x:f>IF(OR(A20="",NOT(ISNUMBER(H20))),"",SUMIFS(出入库流水!$F$6:$F$505,出入库流水!$D$6:$D$505,A20))</x:f>
        <x:v>#NAME?</x:v>
      </x:c>
      <x:c r="J20" s="23" t="str">
        <x:f t="shared" si="0"/>
      </x:c>
      <x:c r="K20" s="16"/>
      <x:c r="L20" s="16"/>
      <x:c r="M20" s="17"/>
      <x:c r="N20" s="16"/>
      <x:c r="O20" s="17"/>
      <x:c r="P20" s="16"/>
      <x:c r="Q20" s="21" t="str">
        <x:f t="shared" ca="1" si="1"/>
      </x:c>
      <x:c r="R20" s="22"/>
      <x:c r="S20" s="23" t="str">
        <x:f t="shared" si="2"/>
      </x:c>
      <x:c r="T20" s="16"/>
    </x:row>
    <x:row r="21" ht="25" customHeight="1">
      <x:c r="A21" s="16"/>
      <x:c r="B21" s="16"/>
      <x:c r="C21" s="16"/>
      <x:c r="D21" s="16"/>
      <x:c r="E21" s="16"/>
      <x:c r="F21" s="16"/>
      <x:c r="G21" s="16"/>
      <x:c r="H21" s="22"/>
      <x:c r="I21" s="23" t="e">
        <x:f>IF(OR(A21="",NOT(ISNUMBER(H21))),"",SUMIFS(出入库流水!$F$6:$F$505,出入库流水!$D$6:$D$505,A21))</x:f>
        <x:v>#NAME?</x:v>
      </x:c>
      <x:c r="J21" s="23" t="str">
        <x:f t="shared" si="0"/>
      </x:c>
      <x:c r="K21" s="16"/>
      <x:c r="L21" s="16"/>
      <x:c r="M21" s="17"/>
      <x:c r="N21" s="16"/>
      <x:c r="O21" s="17"/>
      <x:c r="P21" s="16"/>
      <x:c r="Q21" s="21" t="str">
        <x:f t="shared" ca="1" si="1"/>
      </x:c>
      <x:c r="R21" s="22"/>
      <x:c r="S21" s="23" t="str">
        <x:f t="shared" si="2"/>
      </x:c>
      <x:c r="T21" s="16"/>
    </x:row>
    <x:row r="22" ht="25" customHeight="1">
      <x:c r="A22" s="16"/>
      <x:c r="B22" s="16"/>
      <x:c r="C22" s="16"/>
      <x:c r="D22" s="16"/>
      <x:c r="E22" s="16"/>
      <x:c r="F22" s="16"/>
      <x:c r="G22" s="16"/>
      <x:c r="H22" s="22"/>
      <x:c r="I22" s="23" t="e">
        <x:f>IF(OR(A22="",NOT(ISNUMBER(H22))),"",SUMIFS(出入库流水!$F$6:$F$505,出入库流水!$D$6:$D$505,A22))</x:f>
        <x:v>#NAME?</x:v>
      </x:c>
      <x:c r="J22" s="23" t="str">
        <x:f t="shared" si="0"/>
      </x:c>
      <x:c r="K22" s="16"/>
      <x:c r="L22" s="16"/>
      <x:c r="M22" s="17"/>
      <x:c r="N22" s="16"/>
      <x:c r="O22" s="17"/>
      <x:c r="P22" s="16"/>
      <x:c r="Q22" s="21" t="str">
        <x:f t="shared" ca="1" si="1"/>
      </x:c>
      <x:c r="R22" s="22"/>
      <x:c r="S22" s="23" t="str">
        <x:f t="shared" si="2"/>
      </x:c>
      <x:c r="T22" s="16"/>
    </x:row>
    <x:row r="23" ht="25" customHeight="1">
      <x:c r="A23" s="16"/>
      <x:c r="B23" s="16"/>
      <x:c r="C23" s="16"/>
      <x:c r="D23" s="16"/>
      <x:c r="E23" s="16"/>
      <x:c r="F23" s="16"/>
      <x:c r="G23" s="16"/>
      <x:c r="H23" s="22"/>
      <x:c r="I23" s="23" t="e">
        <x:f>IF(OR(A23="",NOT(ISNUMBER(H23))),"",SUMIFS(出入库流水!$F$6:$F$505,出入库流水!$D$6:$D$505,A23))</x:f>
        <x:v>#NAME?</x:v>
      </x:c>
      <x:c r="J23" s="23" t="str">
        <x:f t="shared" si="0"/>
      </x:c>
      <x:c r="K23" s="16"/>
      <x:c r="L23" s="16"/>
      <x:c r="M23" s="17"/>
      <x:c r="N23" s="16"/>
      <x:c r="O23" s="17"/>
      <x:c r="P23" s="16"/>
      <x:c r="Q23" s="21" t="str">
        <x:f t="shared" ca="1" si="1"/>
      </x:c>
      <x:c r="R23" s="22"/>
      <x:c r="S23" s="23" t="str">
        <x:f t="shared" si="2"/>
      </x:c>
      <x:c r="T23" s="16"/>
    </x:row>
    <x:row r="24" ht="25" customHeight="1">
      <x:c r="A24" s="16"/>
      <x:c r="B24" s="16"/>
      <x:c r="C24" s="16"/>
      <x:c r="D24" s="16"/>
      <x:c r="E24" s="16"/>
      <x:c r="F24" s="16"/>
      <x:c r="G24" s="16"/>
      <x:c r="H24" s="22"/>
      <x:c r="I24" s="23" t="e">
        <x:f>IF(OR(A24="",NOT(ISNUMBER(H24))),"",SUMIFS(出入库流水!$F$6:$F$505,出入库流水!$D$6:$D$505,A24))</x:f>
        <x:v>#NAME?</x:v>
      </x:c>
      <x:c r="J24" s="23" t="str">
        <x:f t="shared" si="0"/>
      </x:c>
      <x:c r="K24" s="16"/>
      <x:c r="L24" s="16"/>
      <x:c r="M24" s="17"/>
      <x:c r="N24" s="16"/>
      <x:c r="O24" s="17"/>
      <x:c r="P24" s="16"/>
      <x:c r="Q24" s="21" t="str">
        <x:f t="shared" ca="1" si="1"/>
      </x:c>
      <x:c r="R24" s="22"/>
      <x:c r="S24" s="23" t="str">
        <x:f t="shared" si="2"/>
      </x:c>
      <x:c r="T24" s="16"/>
    </x:row>
    <x:row r="25" ht="25" customHeight="1">
      <x:c r="A25" s="16"/>
      <x:c r="B25" s="16"/>
      <x:c r="C25" s="16"/>
      <x:c r="D25" s="16"/>
      <x:c r="E25" s="16"/>
      <x:c r="F25" s="16"/>
      <x:c r="G25" s="16"/>
      <x:c r="H25" s="22"/>
      <x:c r="I25" s="23" t="e">
        <x:f>IF(OR(A25="",NOT(ISNUMBER(H25))),"",SUMIFS(出入库流水!$F$6:$F$505,出入库流水!$D$6:$D$505,A25))</x:f>
        <x:v>#NAME?</x:v>
      </x:c>
      <x:c r="J25" s="23" t="str">
        <x:f t="shared" si="0"/>
      </x:c>
      <x:c r="K25" s="16"/>
      <x:c r="L25" s="16"/>
      <x:c r="M25" s="17"/>
      <x:c r="N25" s="16"/>
      <x:c r="O25" s="17"/>
      <x:c r="P25" s="16"/>
      <x:c r="Q25" s="21" t="str">
        <x:f t="shared" ca="1" si="1"/>
      </x:c>
      <x:c r="R25" s="22"/>
      <x:c r="S25" s="23" t="str">
        <x:f t="shared" si="2"/>
      </x:c>
      <x:c r="T25" s="16"/>
    </x:row>
    <x:row r="26" ht="25" customHeight="1">
      <x:c r="A26" s="16"/>
      <x:c r="B26" s="16"/>
      <x:c r="C26" s="16"/>
      <x:c r="D26" s="16"/>
      <x:c r="E26" s="16"/>
      <x:c r="F26" s="16"/>
      <x:c r="G26" s="16"/>
      <x:c r="H26" s="22"/>
      <x:c r="I26" s="23" t="e">
        <x:f>IF(OR(A26="",NOT(ISNUMBER(H26))),"",SUMIFS(出入库流水!$F$6:$F$505,出入库流水!$D$6:$D$505,A26))</x:f>
        <x:v>#NAME?</x:v>
      </x:c>
      <x:c r="J26" s="23" t="str">
        <x:f t="shared" si="0"/>
      </x:c>
      <x:c r="K26" s="16"/>
      <x:c r="L26" s="16"/>
      <x:c r="M26" s="17"/>
      <x:c r="N26" s="16"/>
      <x:c r="O26" s="17"/>
      <x:c r="P26" s="16"/>
      <x:c r="Q26" s="21" t="str">
        <x:f t="shared" ca="1" si="1"/>
      </x:c>
      <x:c r="R26" s="22"/>
      <x:c r="S26" s="23" t="str">
        <x:f t="shared" si="2"/>
      </x:c>
      <x:c r="T26" s="16"/>
    </x:row>
    <x:row r="27" ht="25" customHeight="1">
      <x:c r="A27" s="16"/>
      <x:c r="B27" s="16"/>
      <x:c r="C27" s="16"/>
      <x:c r="D27" s="16"/>
      <x:c r="E27" s="16"/>
      <x:c r="F27" s="16"/>
      <x:c r="G27" s="16"/>
      <x:c r="H27" s="22"/>
      <x:c r="I27" s="23" t="e">
        <x:f>IF(OR(A27="",NOT(ISNUMBER(H27))),"",SUMIFS(出入库流水!$F$6:$F$505,出入库流水!$D$6:$D$505,A27))</x:f>
        <x:v>#NAME?</x:v>
      </x:c>
      <x:c r="J27" s="23" t="str">
        <x:f t="shared" si="0"/>
      </x:c>
      <x:c r="K27" s="16"/>
      <x:c r="L27" s="16"/>
      <x:c r="M27" s="17"/>
      <x:c r="N27" s="16"/>
      <x:c r="O27" s="17"/>
      <x:c r="P27" s="16"/>
      <x:c r="Q27" s="21" t="str">
        <x:f t="shared" ca="1" si="1"/>
      </x:c>
      <x:c r="R27" s="22"/>
      <x:c r="S27" s="23" t="str">
        <x:f t="shared" si="2"/>
      </x:c>
      <x:c r="T27" s="16"/>
    </x:row>
    <x:row r="28" ht="25" customHeight="1">
      <x:c r="A28" s="16"/>
      <x:c r="B28" s="16"/>
      <x:c r="C28" s="16"/>
      <x:c r="D28" s="16"/>
      <x:c r="E28" s="16"/>
      <x:c r="F28" s="16"/>
      <x:c r="G28" s="16"/>
      <x:c r="H28" s="22"/>
      <x:c r="I28" s="23" t="e">
        <x:f>IF(OR(A28="",NOT(ISNUMBER(H28))),"",SUMIFS(出入库流水!$F$6:$F$505,出入库流水!$D$6:$D$505,A28))</x:f>
        <x:v>#NAME?</x:v>
      </x:c>
      <x:c r="J28" s="23" t="str">
        <x:f t="shared" si="0"/>
      </x:c>
      <x:c r="K28" s="16"/>
      <x:c r="L28" s="16"/>
      <x:c r="M28" s="17"/>
      <x:c r="N28" s="16"/>
      <x:c r="O28" s="17"/>
      <x:c r="P28" s="16"/>
      <x:c r="Q28" s="21" t="str">
        <x:f t="shared" ca="1" si="1"/>
      </x:c>
      <x:c r="R28" s="22"/>
      <x:c r="S28" s="23" t="str">
        <x:f t="shared" si="2"/>
      </x:c>
      <x:c r="T28" s="16"/>
    </x:row>
    <x:row r="29" ht="25" customHeight="1">
      <x:c r="A29" s="16"/>
      <x:c r="B29" s="16"/>
      <x:c r="C29" s="16"/>
      <x:c r="D29" s="16"/>
      <x:c r="E29" s="16"/>
      <x:c r="F29" s="16"/>
      <x:c r="G29" s="16"/>
      <x:c r="H29" s="22"/>
      <x:c r="I29" s="23" t="e">
        <x:f>IF(OR(A29="",NOT(ISNUMBER(H29))),"",SUMIFS(出入库流水!$F$6:$F$505,出入库流水!$D$6:$D$505,A29))</x:f>
        <x:v>#NAME?</x:v>
      </x:c>
      <x:c r="J29" s="23" t="str">
        <x:f t="shared" si="0"/>
      </x:c>
      <x:c r="K29" s="16"/>
      <x:c r="L29" s="16"/>
      <x:c r="M29" s="17"/>
      <x:c r="N29" s="16"/>
      <x:c r="O29" s="17"/>
      <x:c r="P29" s="16"/>
      <x:c r="Q29" s="21" t="str">
        <x:f t="shared" ca="1" si="1"/>
      </x:c>
      <x:c r="R29" s="22"/>
      <x:c r="S29" s="23" t="str">
        <x:f t="shared" si="2"/>
      </x:c>
      <x:c r="T29" s="16"/>
    </x:row>
    <x:row r="30" ht="25" customHeight="1">
      <x:c r="A30" s="16"/>
      <x:c r="B30" s="16"/>
      <x:c r="C30" s="16"/>
      <x:c r="D30" s="16"/>
      <x:c r="E30" s="16"/>
      <x:c r="F30" s="16"/>
      <x:c r="G30" s="16"/>
      <x:c r="H30" s="22"/>
      <x:c r="I30" s="23" t="e">
        <x:f>IF(OR(A30="",NOT(ISNUMBER(H30))),"",SUMIFS(出入库流水!$F$6:$F$505,出入库流水!$D$6:$D$505,A30))</x:f>
        <x:v>#NAME?</x:v>
      </x:c>
      <x:c r="J30" s="23" t="str">
        <x:f t="shared" si="0"/>
      </x:c>
      <x:c r="K30" s="16"/>
      <x:c r="L30" s="16"/>
      <x:c r="M30" s="17"/>
      <x:c r="N30" s="16"/>
      <x:c r="O30" s="17"/>
      <x:c r="P30" s="16"/>
      <x:c r="Q30" s="21" t="str">
        <x:f t="shared" ca="1" si="1"/>
      </x:c>
      <x:c r="R30" s="22"/>
      <x:c r="S30" s="23" t="str">
        <x:f t="shared" si="2"/>
      </x:c>
      <x:c r="T30" s="16"/>
    </x:row>
    <x:row r="31" ht="25" customHeight="1">
      <x:c r="A31" s="16"/>
      <x:c r="B31" s="16"/>
      <x:c r="C31" s="16"/>
      <x:c r="D31" s="16"/>
      <x:c r="E31" s="16"/>
      <x:c r="F31" s="16"/>
      <x:c r="G31" s="16"/>
      <x:c r="H31" s="22"/>
      <x:c r="I31" s="23" t="e">
        <x:f>IF(OR(A31="",NOT(ISNUMBER(H31))),"",SUMIFS(出入库流水!$F$6:$F$505,出入库流水!$D$6:$D$505,A31))</x:f>
        <x:v>#NAME?</x:v>
      </x:c>
      <x:c r="J31" s="23" t="str">
        <x:f t="shared" si="0"/>
      </x:c>
      <x:c r="K31" s="16"/>
      <x:c r="L31" s="16"/>
      <x:c r="M31" s="17"/>
      <x:c r="N31" s="16"/>
      <x:c r="O31" s="17"/>
      <x:c r="P31" s="16"/>
      <x:c r="Q31" s="21" t="str">
        <x:f t="shared" ca="1" si="1"/>
      </x:c>
      <x:c r="R31" s="22"/>
      <x:c r="S31" s="23" t="str">
        <x:f t="shared" si="2"/>
      </x:c>
      <x:c r="T31" s="16"/>
    </x:row>
    <x:row r="32" ht="25" customHeight="1">
      <x:c r="A32" s="16"/>
      <x:c r="B32" s="16"/>
      <x:c r="C32" s="16"/>
      <x:c r="D32" s="16"/>
      <x:c r="E32" s="16"/>
      <x:c r="F32" s="16"/>
      <x:c r="G32" s="16"/>
      <x:c r="H32" s="22"/>
      <x:c r="I32" s="23" t="e">
        <x:f>IF(OR(A32="",NOT(ISNUMBER(H32))),"",SUMIFS(出入库流水!$F$6:$F$505,出入库流水!$D$6:$D$505,A32))</x:f>
        <x:v>#NAME?</x:v>
      </x:c>
      <x:c r="J32" s="23" t="str">
        <x:f t="shared" si="0"/>
      </x:c>
      <x:c r="K32" s="16"/>
      <x:c r="L32" s="16"/>
      <x:c r="M32" s="17"/>
      <x:c r="N32" s="16"/>
      <x:c r="O32" s="17"/>
      <x:c r="P32" s="16"/>
      <x:c r="Q32" s="21" t="str">
        <x:f t="shared" ca="1" si="1"/>
      </x:c>
      <x:c r="R32" s="22"/>
      <x:c r="S32" s="23" t="str">
        <x:f t="shared" si="2"/>
      </x:c>
      <x:c r="T32" s="16"/>
    </x:row>
    <x:row r="33" ht="25" customHeight="1">
      <x:c r="A33" s="16"/>
      <x:c r="B33" s="16"/>
      <x:c r="C33" s="16"/>
      <x:c r="D33" s="16"/>
      <x:c r="E33" s="16"/>
      <x:c r="F33" s="16"/>
      <x:c r="G33" s="16"/>
      <x:c r="H33" s="22"/>
      <x:c r="I33" s="23" t="e">
        <x:f>IF(OR(A33="",NOT(ISNUMBER(H33))),"",SUMIFS(出入库流水!$F$6:$F$505,出入库流水!$D$6:$D$505,A33))</x:f>
        <x:v>#NAME?</x:v>
      </x:c>
      <x:c r="J33" s="23" t="str">
        <x:f t="shared" si="0"/>
      </x:c>
      <x:c r="K33" s="16"/>
      <x:c r="L33" s="16"/>
      <x:c r="M33" s="17"/>
      <x:c r="N33" s="16"/>
      <x:c r="O33" s="17"/>
      <x:c r="P33" s="16"/>
      <x:c r="Q33" s="21" t="str">
        <x:f t="shared" ca="1" si="1"/>
      </x:c>
      <x:c r="R33" s="22"/>
      <x:c r="S33" s="23" t="str">
        <x:f t="shared" si="2"/>
      </x:c>
      <x:c r="T33" s="16"/>
    </x:row>
    <x:row r="34" ht="25" customHeight="1">
      <x:c r="A34" s="16"/>
      <x:c r="B34" s="16"/>
      <x:c r="C34" s="16"/>
      <x:c r="D34" s="16"/>
      <x:c r="E34" s="16"/>
      <x:c r="F34" s="16"/>
      <x:c r="G34" s="16"/>
      <x:c r="H34" s="22"/>
      <x:c r="I34" s="23" t="e">
        <x:f>IF(OR(A34="",NOT(ISNUMBER(H34))),"",SUMIFS(出入库流水!$F$6:$F$505,出入库流水!$D$6:$D$505,A34))</x:f>
        <x:v>#NAME?</x:v>
      </x:c>
      <x:c r="J34" s="23" t="str">
        <x:f t="shared" si="0"/>
      </x:c>
      <x:c r="K34" s="16"/>
      <x:c r="L34" s="16"/>
      <x:c r="M34" s="17"/>
      <x:c r="N34" s="16"/>
      <x:c r="O34" s="17"/>
      <x:c r="P34" s="16"/>
      <x:c r="Q34" s="21" t="str">
        <x:f t="shared" ca="1" si="1"/>
      </x:c>
      <x:c r="R34" s="22"/>
      <x:c r="S34" s="23" t="str">
        <x:f t="shared" si="2"/>
      </x:c>
      <x:c r="T34" s="16"/>
    </x:row>
    <x:row r="35" ht="25" customHeight="1">
      <x:c r="A35" s="16"/>
      <x:c r="B35" s="16"/>
      <x:c r="C35" s="16"/>
      <x:c r="D35" s="16"/>
      <x:c r="E35" s="16"/>
      <x:c r="F35" s="16"/>
      <x:c r="G35" s="16"/>
      <x:c r="H35" s="22"/>
      <x:c r="I35" s="23" t="e">
        <x:f>IF(OR(A35="",NOT(ISNUMBER(H35))),"",SUMIFS(出入库流水!$F$6:$F$505,出入库流水!$D$6:$D$505,A35))</x:f>
        <x:v>#NAME?</x:v>
      </x:c>
      <x:c r="J35" s="23" t="str">
        <x:f t="shared" si="0"/>
      </x:c>
      <x:c r="K35" s="16"/>
      <x:c r="L35" s="16"/>
      <x:c r="M35" s="17"/>
      <x:c r="N35" s="16"/>
      <x:c r="O35" s="17"/>
      <x:c r="P35" s="16"/>
      <x:c r="Q35" s="21" t="str">
        <x:f t="shared" ca="1" si="1"/>
      </x:c>
      <x:c r="R35" s="22"/>
      <x:c r="S35" s="23" t="str">
        <x:f t="shared" si="2"/>
      </x:c>
      <x:c r="T35" s="16"/>
    </x:row>
    <x:row r="36" ht="25" customHeight="1">
      <x:c r="A36" s="16"/>
      <x:c r="B36" s="16"/>
      <x:c r="C36" s="16"/>
      <x:c r="D36" s="16"/>
      <x:c r="E36" s="16"/>
      <x:c r="F36" s="16"/>
      <x:c r="G36" s="16"/>
      <x:c r="H36" s="22"/>
      <x:c r="I36" s="23" t="e">
        <x:f>IF(OR(A36="",NOT(ISNUMBER(H36))),"",SUMIFS(出入库流水!$F$6:$F$505,出入库流水!$D$6:$D$505,A36))</x:f>
        <x:v>#NAME?</x:v>
      </x:c>
      <x:c r="J36" s="23" t="str">
        <x:f t="shared" si="0"/>
      </x:c>
      <x:c r="K36" s="16"/>
      <x:c r="L36" s="16"/>
      <x:c r="M36" s="17"/>
      <x:c r="N36" s="16"/>
      <x:c r="O36" s="17"/>
      <x:c r="P36" s="16"/>
      <x:c r="Q36" s="21" t="str">
        <x:f t="shared" ca="1" si="1"/>
      </x:c>
      <x:c r="R36" s="22"/>
      <x:c r="S36" s="23" t="str">
        <x:f t="shared" si="2"/>
      </x:c>
      <x:c r="T36" s="16"/>
    </x:row>
    <x:row r="37" ht="25" customHeight="1">
      <x:c r="A37" s="16"/>
      <x:c r="B37" s="16"/>
      <x:c r="C37" s="16"/>
      <x:c r="D37" s="16"/>
      <x:c r="E37" s="16"/>
      <x:c r="F37" s="16"/>
      <x:c r="G37" s="16"/>
      <x:c r="H37" s="22"/>
      <x:c r="I37" s="23" t="e">
        <x:f>IF(OR(A37="",NOT(ISNUMBER(H37))),"",SUMIFS(出入库流水!$F$6:$F$505,出入库流水!$D$6:$D$505,A37))</x:f>
        <x:v>#NAME?</x:v>
      </x:c>
      <x:c r="J37" s="23" t="str">
        <x:f t="shared" si="0"/>
      </x:c>
      <x:c r="K37" s="16"/>
      <x:c r="L37" s="16"/>
      <x:c r="M37" s="17"/>
      <x:c r="N37" s="16"/>
      <x:c r="O37" s="17"/>
      <x:c r="P37" s="16"/>
      <x:c r="Q37" s="21" t="str">
        <x:f t="shared" ca="1" si="1"/>
      </x:c>
      <x:c r="R37" s="22"/>
      <x:c r="S37" s="23" t="str">
        <x:f t="shared" si="2"/>
      </x:c>
      <x:c r="T37" s="16"/>
    </x:row>
    <x:row r="38" ht="25" customHeight="1">
      <x:c r="A38" s="16"/>
      <x:c r="B38" s="16"/>
      <x:c r="C38" s="16"/>
      <x:c r="D38" s="16"/>
      <x:c r="E38" s="16"/>
      <x:c r="F38" s="16"/>
      <x:c r="G38" s="16"/>
      <x:c r="H38" s="22"/>
      <x:c r="I38" s="23" t="e">
        <x:f>IF(OR(A38="",NOT(ISNUMBER(H38))),"",SUMIFS(出入库流水!$F$6:$F$505,出入库流水!$D$6:$D$505,A38))</x:f>
        <x:v>#NAME?</x:v>
      </x:c>
      <x:c r="J38" s="23" t="str">
        <x:f t="shared" si="0"/>
      </x:c>
      <x:c r="K38" s="16"/>
      <x:c r="L38" s="16"/>
      <x:c r="M38" s="17"/>
      <x:c r="N38" s="16"/>
      <x:c r="O38" s="17"/>
      <x:c r="P38" s="16"/>
      <x:c r="Q38" s="21" t="str">
        <x:f t="shared" ca="1" si="1"/>
      </x:c>
      <x:c r="R38" s="22"/>
      <x:c r="S38" s="23" t="str">
        <x:f t="shared" si="2"/>
      </x:c>
      <x:c r="T38" s="16"/>
    </x:row>
    <x:row r="39" ht="25" customHeight="1">
      <x:c r="A39" s="16"/>
      <x:c r="B39" s="16"/>
      <x:c r="C39" s="16"/>
      <x:c r="D39" s="16"/>
      <x:c r="E39" s="16"/>
      <x:c r="F39" s="16"/>
      <x:c r="G39" s="16"/>
      <x:c r="H39" s="22"/>
      <x:c r="I39" s="23" t="e">
        <x:f>IF(OR(A39="",NOT(ISNUMBER(H39))),"",SUMIFS(出入库流水!$F$6:$F$505,出入库流水!$D$6:$D$505,A39))</x:f>
        <x:v>#NAME?</x:v>
      </x:c>
      <x:c r="J39" s="23" t="str">
        <x:f t="shared" si="0"/>
      </x:c>
      <x:c r="K39" s="16"/>
      <x:c r="L39" s="16"/>
      <x:c r="M39" s="17"/>
      <x:c r="N39" s="16"/>
      <x:c r="O39" s="17"/>
      <x:c r="P39" s="16"/>
      <x:c r="Q39" s="21" t="str">
        <x:f t="shared" ca="1" si="1"/>
      </x:c>
      <x:c r="R39" s="22"/>
      <x:c r="S39" s="23" t="str">
        <x:f t="shared" si="2"/>
      </x:c>
      <x:c r="T39" s="16"/>
    </x:row>
    <x:row r="40" ht="25" customHeight="1">
      <x:c r="A40" s="16"/>
      <x:c r="B40" s="16"/>
      <x:c r="C40" s="16"/>
      <x:c r="D40" s="16"/>
      <x:c r="E40" s="16"/>
      <x:c r="F40" s="16"/>
      <x:c r="G40" s="16"/>
      <x:c r="H40" s="22"/>
      <x:c r="I40" s="23" t="e">
        <x:f>IF(OR(A40="",NOT(ISNUMBER(H40))),"",SUMIFS(出入库流水!$F$6:$F$505,出入库流水!$D$6:$D$505,A40))</x:f>
        <x:v>#NAME?</x:v>
      </x:c>
      <x:c r="J40" s="23" t="str">
        <x:f t="shared" si="0"/>
      </x:c>
      <x:c r="K40" s="16"/>
      <x:c r="L40" s="16"/>
      <x:c r="M40" s="17"/>
      <x:c r="N40" s="16"/>
      <x:c r="O40" s="17"/>
      <x:c r="P40" s="16"/>
      <x:c r="Q40" s="21" t="str">
        <x:f t="shared" ca="1" si="1"/>
      </x:c>
      <x:c r="R40" s="22"/>
      <x:c r="S40" s="23" t="str">
        <x:f t="shared" si="2"/>
      </x:c>
      <x:c r="T40" s="16"/>
    </x:row>
    <x:row r="41" ht="25" customHeight="1">
      <x:c r="A41" s="16"/>
      <x:c r="B41" s="16"/>
      <x:c r="C41" s="16"/>
      <x:c r="D41" s="16"/>
      <x:c r="E41" s="16"/>
      <x:c r="F41" s="16"/>
      <x:c r="G41" s="16"/>
      <x:c r="H41" s="22"/>
      <x:c r="I41" s="23" t="e">
        <x:f>IF(OR(A41="",NOT(ISNUMBER(H41))),"",SUMIFS(出入库流水!$F$6:$F$505,出入库流水!$D$6:$D$505,A41))</x:f>
        <x:v>#NAME?</x:v>
      </x:c>
      <x:c r="J41" s="23" t="str">
        <x:f t="shared" si="0"/>
      </x:c>
      <x:c r="K41" s="16"/>
      <x:c r="L41" s="16"/>
      <x:c r="M41" s="17"/>
      <x:c r="N41" s="16"/>
      <x:c r="O41" s="17"/>
      <x:c r="P41" s="16"/>
      <x:c r="Q41" s="21" t="str">
        <x:f t="shared" ca="1" si="1"/>
      </x:c>
      <x:c r="R41" s="22"/>
      <x:c r="S41" s="23" t="str">
        <x:f t="shared" si="2"/>
      </x:c>
      <x:c r="T41" s="16"/>
    </x:row>
    <x:row r="42" ht="25" customHeight="1">
      <x:c r="A42" s="16"/>
      <x:c r="B42" s="16"/>
      <x:c r="C42" s="16"/>
      <x:c r="D42" s="16"/>
      <x:c r="E42" s="16"/>
      <x:c r="F42" s="16"/>
      <x:c r="G42" s="16"/>
      <x:c r="H42" s="22"/>
      <x:c r="I42" s="23" t="e">
        <x:f>IF(OR(A42="",NOT(ISNUMBER(H42))),"",SUMIFS(出入库流水!$F$6:$F$505,出入库流水!$D$6:$D$505,A42))</x:f>
        <x:v>#NAME?</x:v>
      </x:c>
      <x:c r="J42" s="23" t="str">
        <x:f t="shared" si="0"/>
      </x:c>
      <x:c r="K42" s="16"/>
      <x:c r="L42" s="16"/>
      <x:c r="M42" s="17"/>
      <x:c r="N42" s="16"/>
      <x:c r="O42" s="17"/>
      <x:c r="P42" s="16"/>
      <x:c r="Q42" s="21" t="str">
        <x:f t="shared" ca="1" si="1"/>
      </x:c>
      <x:c r="R42" s="22"/>
      <x:c r="S42" s="23" t="str">
        <x:f t="shared" si="2"/>
      </x:c>
      <x:c r="T42" s="16"/>
    </x:row>
    <x:row r="43" ht="25" customHeight="1">
      <x:c r="A43" s="16"/>
      <x:c r="B43" s="16"/>
      <x:c r="C43" s="16"/>
      <x:c r="D43" s="16"/>
      <x:c r="E43" s="16"/>
      <x:c r="F43" s="16"/>
      <x:c r="G43" s="16"/>
      <x:c r="H43" s="22"/>
      <x:c r="I43" s="23" t="e">
        <x:f>IF(OR(A43="",NOT(ISNUMBER(H43))),"",SUMIFS(出入库流水!$F$6:$F$505,出入库流水!$D$6:$D$505,A43))</x:f>
        <x:v>#NAME?</x:v>
      </x:c>
      <x:c r="J43" s="23" t="str">
        <x:f t="shared" si="0"/>
      </x:c>
      <x:c r="K43" s="16"/>
      <x:c r="L43" s="16"/>
      <x:c r="M43" s="17"/>
      <x:c r="N43" s="16"/>
      <x:c r="O43" s="17"/>
      <x:c r="P43" s="16"/>
      <x:c r="Q43" s="21" t="str">
        <x:f t="shared" ca="1" si="1"/>
      </x:c>
      <x:c r="R43" s="22"/>
      <x:c r="S43" s="23" t="str">
        <x:f t="shared" si="2"/>
      </x:c>
      <x:c r="T43" s="16"/>
    </x:row>
    <x:row r="44" ht="25" customHeight="1">
      <x:c r="A44" s="16"/>
      <x:c r="B44" s="16"/>
      <x:c r="C44" s="16"/>
      <x:c r="D44" s="16"/>
      <x:c r="E44" s="16"/>
      <x:c r="F44" s="16"/>
      <x:c r="G44" s="16"/>
      <x:c r="H44" s="22"/>
      <x:c r="I44" s="23" t="e">
        <x:f>IF(OR(A44="",NOT(ISNUMBER(H44))),"",SUMIFS(出入库流水!$F$6:$F$505,出入库流水!$D$6:$D$505,A44))</x:f>
        <x:v>#NAME?</x:v>
      </x:c>
      <x:c r="J44" s="23" t="str">
        <x:f t="shared" si="0"/>
      </x:c>
      <x:c r="K44" s="16"/>
      <x:c r="L44" s="16"/>
      <x:c r="M44" s="17"/>
      <x:c r="N44" s="16"/>
      <x:c r="O44" s="17"/>
      <x:c r="P44" s="16"/>
      <x:c r="Q44" s="21" t="str">
        <x:f t="shared" ca="1" si="1"/>
      </x:c>
      <x:c r="R44" s="22"/>
      <x:c r="S44" s="23" t="str">
        <x:f t="shared" si="2"/>
      </x:c>
      <x:c r="T44" s="16"/>
    </x:row>
    <x:row r="45" ht="25" customHeight="1">
      <x:c r="A45" s="16"/>
      <x:c r="B45" s="16"/>
      <x:c r="C45" s="16"/>
      <x:c r="D45" s="16"/>
      <x:c r="E45" s="16"/>
      <x:c r="F45" s="16"/>
      <x:c r="G45" s="16"/>
      <x:c r="H45" s="22"/>
      <x:c r="I45" s="23" t="e">
        <x:f>IF(OR(A45="",NOT(ISNUMBER(H45))),"",SUMIFS(出入库流水!$F$6:$F$505,出入库流水!$D$6:$D$505,A45))</x:f>
        <x:v>#NAME?</x:v>
      </x:c>
      <x:c r="J45" s="23" t="str">
        <x:f t="shared" si="0"/>
      </x:c>
      <x:c r="K45" s="16"/>
      <x:c r="L45" s="16"/>
      <x:c r="M45" s="17"/>
      <x:c r="N45" s="16"/>
      <x:c r="O45" s="17"/>
      <x:c r="P45" s="16"/>
      <x:c r="Q45" s="21" t="str">
        <x:f t="shared" ca="1" si="1"/>
      </x:c>
      <x:c r="R45" s="22"/>
      <x:c r="S45" s="23" t="str">
        <x:f t="shared" si="2"/>
      </x:c>
      <x:c r="T45" s="16"/>
    </x:row>
    <x:row r="46" ht="25" customHeight="1">
      <x:c r="A46" s="16"/>
      <x:c r="B46" s="16"/>
      <x:c r="C46" s="16"/>
      <x:c r="D46" s="16"/>
      <x:c r="E46" s="16"/>
      <x:c r="F46" s="16"/>
      <x:c r="G46" s="16"/>
      <x:c r="H46" s="22"/>
      <x:c r="I46" s="23" t="e">
        <x:f>IF(OR(A46="",NOT(ISNUMBER(H46))),"",SUMIFS(出入库流水!$F$6:$F$505,出入库流水!$D$6:$D$505,A46))</x:f>
        <x:v>#NAME?</x:v>
      </x:c>
      <x:c r="J46" s="23" t="str">
        <x:f t="shared" si="0"/>
      </x:c>
      <x:c r="K46" s="16"/>
      <x:c r="L46" s="16"/>
      <x:c r="M46" s="17"/>
      <x:c r="N46" s="16"/>
      <x:c r="O46" s="17"/>
      <x:c r="P46" s="16"/>
      <x:c r="Q46" s="21" t="str">
        <x:f t="shared" ca="1" si="1"/>
      </x:c>
      <x:c r="R46" s="22"/>
      <x:c r="S46" s="23" t="str">
        <x:f t="shared" si="2"/>
      </x:c>
      <x:c r="T46" s="16"/>
    </x:row>
    <x:row r="47" ht="25" customHeight="1">
      <x:c r="A47" s="16"/>
      <x:c r="B47" s="16"/>
      <x:c r="C47" s="16"/>
      <x:c r="D47" s="16"/>
      <x:c r="E47" s="16"/>
      <x:c r="F47" s="16"/>
      <x:c r="G47" s="16"/>
      <x:c r="H47" s="22"/>
      <x:c r="I47" s="23" t="e">
        <x:f>IF(OR(A47="",NOT(ISNUMBER(H47))),"",SUMIFS(出入库流水!$F$6:$F$505,出入库流水!$D$6:$D$505,A47))</x:f>
        <x:v>#NAME?</x:v>
      </x:c>
      <x:c r="J47" s="23" t="str">
        <x:f t="shared" si="0"/>
      </x:c>
      <x:c r="K47" s="16"/>
      <x:c r="L47" s="16"/>
      <x:c r="M47" s="17"/>
      <x:c r="N47" s="16"/>
      <x:c r="O47" s="17"/>
      <x:c r="P47" s="16"/>
      <x:c r="Q47" s="21" t="str">
        <x:f t="shared" ca="1" si="1"/>
      </x:c>
      <x:c r="R47" s="22"/>
      <x:c r="S47" s="23" t="str">
        <x:f t="shared" si="2"/>
      </x:c>
      <x:c r="T47" s="16"/>
    </x:row>
    <x:row r="48" ht="25" customHeight="1">
      <x:c r="A48" s="16"/>
      <x:c r="B48" s="16"/>
      <x:c r="C48" s="16"/>
      <x:c r="D48" s="16"/>
      <x:c r="E48" s="16"/>
      <x:c r="F48" s="16"/>
      <x:c r="G48" s="16"/>
      <x:c r="H48" s="22"/>
      <x:c r="I48" s="23" t="e">
        <x:f>IF(OR(A48="",NOT(ISNUMBER(H48))),"",SUMIFS(出入库流水!$F$6:$F$505,出入库流水!$D$6:$D$505,A48))</x:f>
        <x:v>#NAME?</x:v>
      </x:c>
      <x:c r="J48" s="23" t="str">
        <x:f t="shared" si="0"/>
      </x:c>
      <x:c r="K48" s="16"/>
      <x:c r="L48" s="16"/>
      <x:c r="M48" s="17"/>
      <x:c r="N48" s="16"/>
      <x:c r="O48" s="17"/>
      <x:c r="P48" s="16"/>
      <x:c r="Q48" s="21" t="str">
        <x:f t="shared" ca="1" si="1"/>
      </x:c>
      <x:c r="R48" s="22"/>
      <x:c r="S48" s="23" t="str">
        <x:f t="shared" si="2"/>
      </x:c>
      <x:c r="T48" s="16"/>
    </x:row>
    <x:row r="49" ht="25" customHeight="1">
      <x:c r="A49" s="16"/>
      <x:c r="B49" s="16"/>
      <x:c r="C49" s="16"/>
      <x:c r="D49" s="16"/>
      <x:c r="E49" s="16"/>
      <x:c r="F49" s="16"/>
      <x:c r="G49" s="16"/>
      <x:c r="H49" s="22"/>
      <x:c r="I49" s="23" t="e">
        <x:f>IF(OR(A49="",NOT(ISNUMBER(H49))),"",SUMIFS(出入库流水!$F$6:$F$505,出入库流水!$D$6:$D$505,A49))</x:f>
        <x:v>#NAME?</x:v>
      </x:c>
      <x:c r="J49" s="23" t="str">
        <x:f t="shared" si="0"/>
      </x:c>
      <x:c r="K49" s="16"/>
      <x:c r="L49" s="16"/>
      <x:c r="M49" s="17"/>
      <x:c r="N49" s="16"/>
      <x:c r="O49" s="17"/>
      <x:c r="P49" s="16"/>
      <x:c r="Q49" s="21" t="str">
        <x:f t="shared" ca="1" si="1"/>
      </x:c>
      <x:c r="R49" s="22"/>
      <x:c r="S49" s="23" t="str">
        <x:f t="shared" si="2"/>
      </x:c>
      <x:c r="T49" s="16"/>
    </x:row>
    <x:row r="50" ht="25" customHeight="1">
      <x:c r="A50" s="16"/>
      <x:c r="B50" s="16"/>
      <x:c r="C50" s="16"/>
      <x:c r="D50" s="16"/>
      <x:c r="E50" s="16"/>
      <x:c r="F50" s="16"/>
      <x:c r="G50" s="16"/>
      <x:c r="H50" s="22"/>
      <x:c r="I50" s="23" t="e">
        <x:f>IF(OR(A50="",NOT(ISNUMBER(H50))),"",SUMIFS(出入库流水!$F$6:$F$505,出入库流水!$D$6:$D$505,A50))</x:f>
        <x:v>#NAME?</x:v>
      </x:c>
      <x:c r="J50" s="23" t="str">
        <x:f t="shared" si="0"/>
      </x:c>
      <x:c r="K50" s="16"/>
      <x:c r="L50" s="16"/>
      <x:c r="M50" s="17"/>
      <x:c r="N50" s="16"/>
      <x:c r="O50" s="17"/>
      <x:c r="P50" s="16"/>
      <x:c r="Q50" s="21" t="str">
        <x:f t="shared" ca="1" si="1"/>
      </x:c>
      <x:c r="R50" s="22"/>
      <x:c r="S50" s="23" t="str">
        <x:f t="shared" si="2"/>
      </x:c>
      <x:c r="T50" s="16"/>
    </x:row>
    <x:row r="51" ht="25" customHeight="1">
      <x:c r="A51" s="16"/>
      <x:c r="B51" s="16"/>
      <x:c r="C51" s="16"/>
      <x:c r="D51" s="16"/>
      <x:c r="E51" s="16"/>
      <x:c r="F51" s="16"/>
      <x:c r="G51" s="16"/>
      <x:c r="H51" s="22"/>
      <x:c r="I51" s="23" t="e">
        <x:f>IF(OR(A51="",NOT(ISNUMBER(H51))),"",SUMIFS(出入库流水!$F$6:$F$505,出入库流水!$D$6:$D$505,A51))</x:f>
        <x:v>#NAME?</x:v>
      </x:c>
      <x:c r="J51" s="23" t="str">
        <x:f t="shared" si="0"/>
      </x:c>
      <x:c r="K51" s="16"/>
      <x:c r="L51" s="16"/>
      <x:c r="M51" s="17"/>
      <x:c r="N51" s="16"/>
      <x:c r="O51" s="17"/>
      <x:c r="P51" s="16"/>
      <x:c r="Q51" s="21" t="str">
        <x:f t="shared" ca="1" si="1"/>
      </x:c>
      <x:c r="R51" s="22"/>
      <x:c r="S51" s="23" t="str">
        <x:f t="shared" si="2"/>
      </x:c>
      <x:c r="T51" s="16"/>
    </x:row>
    <x:row r="52" ht="25" customHeight="1">
      <x:c r="A52" s="16"/>
      <x:c r="B52" s="16"/>
      <x:c r="C52" s="16"/>
      <x:c r="D52" s="16"/>
      <x:c r="E52" s="16"/>
      <x:c r="F52" s="16"/>
      <x:c r="G52" s="16"/>
      <x:c r="H52" s="22"/>
      <x:c r="I52" s="23" t="e">
        <x:f>IF(OR(A52="",NOT(ISNUMBER(H52))),"",SUMIFS(出入库流水!$F$6:$F$505,出入库流水!$D$6:$D$505,A52))</x:f>
        <x:v>#NAME?</x:v>
      </x:c>
      <x:c r="J52" s="23" t="str">
        <x:f t="shared" si="0"/>
      </x:c>
      <x:c r="K52" s="16"/>
      <x:c r="L52" s="16"/>
      <x:c r="M52" s="17"/>
      <x:c r="N52" s="16"/>
      <x:c r="O52" s="17"/>
      <x:c r="P52" s="16"/>
      <x:c r="Q52" s="21" t="str">
        <x:f t="shared" ca="1" si="1"/>
      </x:c>
      <x:c r="R52" s="22"/>
      <x:c r="S52" s="23" t="str">
        <x:f t="shared" si="2"/>
      </x:c>
      <x:c r="T52" s="16"/>
    </x:row>
    <x:row r="53" ht="25" customHeight="1">
      <x:c r="A53" s="16"/>
      <x:c r="B53" s="16"/>
      <x:c r="C53" s="16"/>
      <x:c r="D53" s="16"/>
      <x:c r="E53" s="16"/>
      <x:c r="F53" s="16"/>
      <x:c r="G53" s="16"/>
      <x:c r="H53" s="22"/>
      <x:c r="I53" s="23" t="e">
        <x:f>IF(OR(A53="",NOT(ISNUMBER(H53))),"",SUMIFS(出入库流水!$F$6:$F$505,出入库流水!$D$6:$D$505,A53))</x:f>
        <x:v>#NAME?</x:v>
      </x:c>
      <x:c r="J53" s="23" t="str">
        <x:f t="shared" si="0"/>
      </x:c>
      <x:c r="K53" s="16"/>
      <x:c r="L53" s="16"/>
      <x:c r="M53" s="17"/>
      <x:c r="N53" s="16"/>
      <x:c r="O53" s="17"/>
      <x:c r="P53" s="16"/>
      <x:c r="Q53" s="21" t="str">
        <x:f t="shared" ca="1" si="1"/>
      </x:c>
      <x:c r="R53" s="22"/>
      <x:c r="S53" s="23" t="str">
        <x:f t="shared" si="2"/>
      </x:c>
      <x:c r="T53" s="16"/>
    </x:row>
    <x:row r="54" ht="25" customHeight="1">
      <x:c r="A54" s="16"/>
      <x:c r="B54" s="16"/>
      <x:c r="C54" s="16"/>
      <x:c r="D54" s="16"/>
      <x:c r="E54" s="16"/>
      <x:c r="F54" s="16"/>
      <x:c r="G54" s="16"/>
      <x:c r="H54" s="22"/>
      <x:c r="I54" s="23" t="e">
        <x:f>IF(OR(A54="",NOT(ISNUMBER(H54))),"",SUMIFS(出入库流水!$F$6:$F$505,出入库流水!$D$6:$D$505,A54))</x:f>
        <x:v>#NAME?</x:v>
      </x:c>
      <x:c r="J54" s="23" t="str">
        <x:f t="shared" si="0"/>
      </x:c>
      <x:c r="K54" s="16"/>
      <x:c r="L54" s="16"/>
      <x:c r="M54" s="17"/>
      <x:c r="N54" s="16"/>
      <x:c r="O54" s="17"/>
      <x:c r="P54" s="16"/>
      <x:c r="Q54" s="21" t="str">
        <x:f t="shared" ca="1" si="1"/>
      </x:c>
      <x:c r="R54" s="22"/>
      <x:c r="S54" s="23" t="str">
        <x:f t="shared" si="2"/>
      </x:c>
      <x:c r="T54" s="16"/>
    </x:row>
    <x:row r="55" ht="25" customHeight="1">
      <x:c r="A55" s="16"/>
      <x:c r="B55" s="16"/>
      <x:c r="C55" s="16"/>
      <x:c r="D55" s="16"/>
      <x:c r="E55" s="16"/>
      <x:c r="F55" s="16"/>
      <x:c r="G55" s="16"/>
      <x:c r="H55" s="22"/>
      <x:c r="I55" s="23" t="e">
        <x:f>IF(OR(A55="",NOT(ISNUMBER(H55))),"",SUMIFS(出入库流水!$F$6:$F$505,出入库流水!$D$6:$D$505,A55))</x:f>
        <x:v>#NAME?</x:v>
      </x:c>
      <x:c r="J55" s="23" t="str">
        <x:f t="shared" si="0"/>
      </x:c>
      <x:c r="K55" s="16"/>
      <x:c r="L55" s="16"/>
      <x:c r="M55" s="17"/>
      <x:c r="N55" s="16"/>
      <x:c r="O55" s="17"/>
      <x:c r="P55" s="16"/>
      <x:c r="Q55" s="21" t="str">
        <x:f t="shared" ca="1" si="1"/>
      </x:c>
      <x:c r="R55" s="22"/>
      <x:c r="S55" s="23" t="str">
        <x:f t="shared" si="2"/>
      </x:c>
      <x:c r="T55" s="16"/>
    </x:row>
    <x:row r="56" ht="25" customHeight="1">
      <x:c r="A56" s="16"/>
      <x:c r="B56" s="16"/>
      <x:c r="C56" s="16"/>
      <x:c r="D56" s="16"/>
      <x:c r="E56" s="16"/>
      <x:c r="F56" s="16"/>
      <x:c r="G56" s="16"/>
      <x:c r="H56" s="22"/>
      <x:c r="I56" s="23" t="e">
        <x:f>IF(OR(A56="",NOT(ISNUMBER(H56))),"",SUMIFS(出入库流水!$F$6:$F$505,出入库流水!$D$6:$D$505,A56))</x:f>
        <x:v>#NAME?</x:v>
      </x:c>
      <x:c r="J56" s="23" t="str">
        <x:f t="shared" si="0"/>
      </x:c>
      <x:c r="K56" s="16"/>
      <x:c r="L56" s="16"/>
      <x:c r="M56" s="17"/>
      <x:c r="N56" s="16"/>
      <x:c r="O56" s="17"/>
      <x:c r="P56" s="16"/>
      <x:c r="Q56" s="21" t="str">
        <x:f t="shared" ca="1" si="1"/>
      </x:c>
      <x:c r="R56" s="22"/>
      <x:c r="S56" s="23" t="str">
        <x:f t="shared" si="2"/>
      </x:c>
      <x:c r="T56" s="16"/>
    </x:row>
    <x:row r="57" ht="25" customHeight="1">
      <x:c r="A57" s="16"/>
      <x:c r="B57" s="16"/>
      <x:c r="C57" s="16"/>
      <x:c r="D57" s="16"/>
      <x:c r="E57" s="16"/>
      <x:c r="F57" s="16"/>
      <x:c r="G57" s="16"/>
      <x:c r="H57" s="22"/>
      <x:c r="I57" s="23" t="e">
        <x:f>IF(OR(A57="",NOT(ISNUMBER(H57))),"",SUMIFS(出入库流水!$F$6:$F$505,出入库流水!$D$6:$D$505,A57))</x:f>
        <x:v>#NAME?</x:v>
      </x:c>
      <x:c r="J57" s="23" t="str">
        <x:f t="shared" si="0"/>
      </x:c>
      <x:c r="K57" s="16"/>
      <x:c r="L57" s="16"/>
      <x:c r="M57" s="17"/>
      <x:c r="N57" s="16"/>
      <x:c r="O57" s="17"/>
      <x:c r="P57" s="16"/>
      <x:c r="Q57" s="21" t="str">
        <x:f t="shared" ca="1" si="1"/>
      </x:c>
      <x:c r="R57" s="22"/>
      <x:c r="S57" s="23" t="str">
        <x:f t="shared" si="2"/>
      </x:c>
      <x:c r="T57" s="16"/>
    </x:row>
    <x:row r="58" ht="25" customHeight="1">
      <x:c r="A58" s="16"/>
      <x:c r="B58" s="16"/>
      <x:c r="C58" s="16"/>
      <x:c r="D58" s="16"/>
      <x:c r="E58" s="16"/>
      <x:c r="F58" s="16"/>
      <x:c r="G58" s="16"/>
      <x:c r="H58" s="22"/>
      <x:c r="I58" s="23" t="e">
        <x:f>IF(OR(A58="",NOT(ISNUMBER(H58))),"",SUMIFS(出入库流水!$F$6:$F$505,出入库流水!$D$6:$D$505,A58))</x:f>
        <x:v>#NAME?</x:v>
      </x:c>
      <x:c r="J58" s="23" t="str">
        <x:f t="shared" si="0"/>
      </x:c>
      <x:c r="K58" s="16"/>
      <x:c r="L58" s="16"/>
      <x:c r="M58" s="17"/>
      <x:c r="N58" s="16"/>
      <x:c r="O58" s="17"/>
      <x:c r="P58" s="16"/>
      <x:c r="Q58" s="21" t="str">
        <x:f t="shared" ca="1" si="1"/>
      </x:c>
      <x:c r="R58" s="22"/>
      <x:c r="S58" s="23" t="str">
        <x:f t="shared" si="2"/>
      </x:c>
      <x:c r="T58" s="16"/>
    </x:row>
    <x:row r="59" ht="25" customHeight="1">
      <x:c r="A59" s="16"/>
      <x:c r="B59" s="16"/>
      <x:c r="C59" s="16"/>
      <x:c r="D59" s="16"/>
      <x:c r="E59" s="16"/>
      <x:c r="F59" s="16"/>
      <x:c r="G59" s="16"/>
      <x:c r="H59" s="22"/>
      <x:c r="I59" s="23" t="e">
        <x:f>IF(OR(A59="",NOT(ISNUMBER(H59))),"",SUMIFS(出入库流水!$F$6:$F$505,出入库流水!$D$6:$D$505,A59))</x:f>
        <x:v>#NAME?</x:v>
      </x:c>
      <x:c r="J59" s="23" t="str">
        <x:f t="shared" si="0"/>
      </x:c>
      <x:c r="K59" s="16"/>
      <x:c r="L59" s="16"/>
      <x:c r="M59" s="17"/>
      <x:c r="N59" s="16"/>
      <x:c r="O59" s="17"/>
      <x:c r="P59" s="16"/>
      <x:c r="Q59" s="21" t="str">
        <x:f t="shared" ca="1" si="1"/>
      </x:c>
      <x:c r="R59" s="22"/>
      <x:c r="S59" s="23" t="str">
        <x:f t="shared" si="2"/>
      </x:c>
      <x:c r="T59" s="16"/>
    </x:row>
    <x:row r="60" ht="25" customHeight="1">
      <x:c r="A60" s="16"/>
      <x:c r="B60" s="16"/>
      <x:c r="C60" s="16"/>
      <x:c r="D60" s="16"/>
      <x:c r="E60" s="16"/>
      <x:c r="F60" s="16"/>
      <x:c r="G60" s="16"/>
      <x:c r="H60" s="22"/>
      <x:c r="I60" s="23" t="e">
        <x:f>IF(OR(A60="",NOT(ISNUMBER(H60))),"",SUMIFS(出入库流水!$F$6:$F$505,出入库流水!$D$6:$D$505,A60))</x:f>
        <x:v>#NAME?</x:v>
      </x:c>
      <x:c r="J60" s="23" t="str">
        <x:f t="shared" si="0"/>
      </x:c>
      <x:c r="K60" s="16"/>
      <x:c r="L60" s="16"/>
      <x:c r="M60" s="17"/>
      <x:c r="N60" s="16"/>
      <x:c r="O60" s="17"/>
      <x:c r="P60" s="16"/>
      <x:c r="Q60" s="21" t="str">
        <x:f t="shared" ca="1" si="1"/>
      </x:c>
      <x:c r="R60" s="22"/>
      <x:c r="S60" s="23" t="str">
        <x:f t="shared" si="2"/>
      </x:c>
      <x:c r="T60" s="16"/>
    </x:row>
    <x:row r="61" ht="25" customHeight="1">
      <x:c r="A61" s="16"/>
      <x:c r="B61" s="16"/>
      <x:c r="C61" s="16"/>
      <x:c r="D61" s="16"/>
      <x:c r="E61" s="16"/>
      <x:c r="F61" s="16"/>
      <x:c r="G61" s="16"/>
      <x:c r="H61" s="22"/>
      <x:c r="I61" s="23" t="e">
        <x:f>IF(OR(A61="",NOT(ISNUMBER(H61))),"",SUMIFS(出入库流水!$F$6:$F$505,出入库流水!$D$6:$D$505,A61))</x:f>
        <x:v>#NAME?</x:v>
      </x:c>
      <x:c r="J61" s="23" t="str">
        <x:f t="shared" si="0"/>
      </x:c>
      <x:c r="K61" s="16"/>
      <x:c r="L61" s="16"/>
      <x:c r="M61" s="17"/>
      <x:c r="N61" s="16"/>
      <x:c r="O61" s="17"/>
      <x:c r="P61" s="16"/>
      <x:c r="Q61" s="21" t="str">
        <x:f t="shared" ca="1" si="1"/>
      </x:c>
      <x:c r="R61" s="22"/>
      <x:c r="S61" s="23" t="str">
        <x:f t="shared" si="2"/>
      </x:c>
      <x:c r="T61" s="16"/>
    </x:row>
    <x:row r="62" ht="25" customHeight="1">
      <x:c r="A62" s="16"/>
      <x:c r="B62" s="16"/>
      <x:c r="C62" s="16"/>
      <x:c r="D62" s="16"/>
      <x:c r="E62" s="16"/>
      <x:c r="F62" s="16"/>
      <x:c r="G62" s="16"/>
      <x:c r="H62" s="22"/>
      <x:c r="I62" s="23" t="e">
        <x:f>IF(OR(A62="",NOT(ISNUMBER(H62))),"",SUMIFS(出入库流水!$F$6:$F$505,出入库流水!$D$6:$D$505,A62))</x:f>
        <x:v>#NAME?</x:v>
      </x:c>
      <x:c r="J62" s="23" t="str">
        <x:f t="shared" si="0"/>
      </x:c>
      <x:c r="K62" s="16"/>
      <x:c r="L62" s="16"/>
      <x:c r="M62" s="17"/>
      <x:c r="N62" s="16"/>
      <x:c r="O62" s="17"/>
      <x:c r="P62" s="16"/>
      <x:c r="Q62" s="21" t="str">
        <x:f t="shared" ca="1" si="1"/>
      </x:c>
      <x:c r="R62" s="22"/>
      <x:c r="S62" s="23" t="str">
        <x:f t="shared" si="2"/>
      </x:c>
      <x:c r="T62" s="16"/>
    </x:row>
    <x:row r="63" ht="25" customHeight="1">
      <x:c r="A63" s="16"/>
      <x:c r="B63" s="16"/>
      <x:c r="C63" s="16"/>
      <x:c r="D63" s="16"/>
      <x:c r="E63" s="16"/>
      <x:c r="F63" s="16"/>
      <x:c r="G63" s="16"/>
      <x:c r="H63" s="22"/>
      <x:c r="I63" s="23" t="e">
        <x:f>IF(OR(A63="",NOT(ISNUMBER(H63))),"",SUMIFS(出入库流水!$F$6:$F$505,出入库流水!$D$6:$D$505,A63))</x:f>
        <x:v>#NAME?</x:v>
      </x:c>
      <x:c r="J63" s="23" t="str">
        <x:f t="shared" si="0"/>
      </x:c>
      <x:c r="K63" s="16"/>
      <x:c r="L63" s="16"/>
      <x:c r="M63" s="17"/>
      <x:c r="N63" s="16"/>
      <x:c r="O63" s="17"/>
      <x:c r="P63" s="16"/>
      <x:c r="Q63" s="21" t="str">
        <x:f t="shared" ca="1" si="1"/>
      </x:c>
      <x:c r="R63" s="22"/>
      <x:c r="S63" s="23" t="str">
        <x:f t="shared" si="2"/>
      </x:c>
      <x:c r="T63" s="16"/>
    </x:row>
    <x:row r="64" ht="25" customHeight="1">
      <x:c r="A64" s="16"/>
      <x:c r="B64" s="16"/>
      <x:c r="C64" s="16"/>
      <x:c r="D64" s="16"/>
      <x:c r="E64" s="16"/>
      <x:c r="F64" s="16"/>
      <x:c r="G64" s="16"/>
      <x:c r="H64" s="22"/>
      <x:c r="I64" s="23" t="e">
        <x:f>IF(OR(A64="",NOT(ISNUMBER(H64))),"",SUMIFS(出入库流水!$F$6:$F$505,出入库流水!$D$6:$D$505,A64))</x:f>
        <x:v>#NAME?</x:v>
      </x:c>
      <x:c r="J64" s="23" t="str">
        <x:f t="shared" si="0"/>
      </x:c>
      <x:c r="K64" s="16"/>
      <x:c r="L64" s="16"/>
      <x:c r="M64" s="17"/>
      <x:c r="N64" s="16"/>
      <x:c r="O64" s="17"/>
      <x:c r="P64" s="16"/>
      <x:c r="Q64" s="21" t="str">
        <x:f t="shared" ca="1" si="1"/>
      </x:c>
      <x:c r="R64" s="22"/>
      <x:c r="S64" s="23" t="str">
        <x:f t="shared" si="2"/>
      </x:c>
      <x:c r="T64" s="16"/>
    </x:row>
    <x:row r="65" ht="25" customHeight="1">
      <x:c r="A65" s="16"/>
      <x:c r="B65" s="16"/>
      <x:c r="C65" s="16"/>
      <x:c r="D65" s="16"/>
      <x:c r="E65" s="16"/>
      <x:c r="F65" s="16"/>
      <x:c r="G65" s="16"/>
      <x:c r="H65" s="22"/>
      <x:c r="I65" s="23" t="e">
        <x:f>IF(OR(A65="",NOT(ISNUMBER(H65))),"",SUMIFS(出入库流水!$F$6:$F$505,出入库流水!$D$6:$D$505,A65))</x:f>
        <x:v>#NAME?</x:v>
      </x:c>
      <x:c r="J65" s="23" t="str">
        <x:f t="shared" si="0"/>
      </x:c>
      <x:c r="K65" s="16"/>
      <x:c r="L65" s="16"/>
      <x:c r="M65" s="17"/>
      <x:c r="N65" s="16"/>
      <x:c r="O65" s="17"/>
      <x:c r="P65" s="16"/>
      <x:c r="Q65" s="21" t="str">
        <x:f t="shared" ca="1" si="1"/>
      </x:c>
      <x:c r="R65" s="22"/>
      <x:c r="S65" s="23" t="str">
        <x:f t="shared" si="2"/>
      </x:c>
      <x:c r="T65" s="16"/>
    </x:row>
    <x:row r="66" ht="25" customHeight="1">
      <x:c r="A66" s="16"/>
      <x:c r="B66" s="16"/>
      <x:c r="C66" s="16"/>
      <x:c r="D66" s="16"/>
      <x:c r="E66" s="16"/>
      <x:c r="F66" s="16"/>
      <x:c r="G66" s="16"/>
      <x:c r="H66" s="22"/>
      <x:c r="I66" s="23" t="e">
        <x:f>IF(OR(A66="",NOT(ISNUMBER(H66))),"",SUMIFS(出入库流水!$F$6:$F$505,出入库流水!$D$6:$D$505,A66))</x:f>
        <x:v>#NAME?</x:v>
      </x:c>
      <x:c r="J66" s="23" t="str">
        <x:f t="shared" si="0"/>
      </x:c>
      <x:c r="K66" s="16"/>
      <x:c r="L66" s="16"/>
      <x:c r="M66" s="17"/>
      <x:c r="N66" s="16"/>
      <x:c r="O66" s="17"/>
      <x:c r="P66" s="16"/>
      <x:c r="Q66" s="21" t="str">
        <x:f t="shared" ca="1" si="1"/>
      </x:c>
      <x:c r="R66" s="22"/>
      <x:c r="S66" s="23" t="str">
        <x:f t="shared" si="2"/>
      </x:c>
      <x:c r="T66" s="16"/>
    </x:row>
    <x:row r="67" ht="25" customHeight="1">
      <x:c r="A67" s="16"/>
      <x:c r="B67" s="16"/>
      <x:c r="C67" s="16"/>
      <x:c r="D67" s="16"/>
      <x:c r="E67" s="16"/>
      <x:c r="F67" s="16"/>
      <x:c r="G67" s="16"/>
      <x:c r="H67" s="22"/>
      <x:c r="I67" s="23" t="e">
        <x:f>IF(OR(A67="",NOT(ISNUMBER(H67))),"",SUMIFS(出入库流水!$F$6:$F$505,出入库流水!$D$6:$D$505,A67))</x:f>
        <x:v>#NAME?</x:v>
      </x:c>
      <x:c r="J67" s="23" t="str">
        <x:f t="shared" si="0"/>
      </x:c>
      <x:c r="K67" s="16"/>
      <x:c r="L67" s="16"/>
      <x:c r="M67" s="17"/>
      <x:c r="N67" s="16"/>
      <x:c r="O67" s="17"/>
      <x:c r="P67" s="16"/>
      <x:c r="Q67" s="21" t="str">
        <x:f t="shared" ca="1" si="1"/>
      </x:c>
      <x:c r="R67" s="22"/>
      <x:c r="S67" s="23" t="str">
        <x:f t="shared" si="2"/>
      </x:c>
      <x:c r="T67" s="16"/>
    </x:row>
    <x:row r="68" ht="25" customHeight="1">
      <x:c r="A68" s="16"/>
      <x:c r="B68" s="16"/>
      <x:c r="C68" s="16"/>
      <x:c r="D68" s="16"/>
      <x:c r="E68" s="16"/>
      <x:c r="F68" s="16"/>
      <x:c r="G68" s="16"/>
      <x:c r="H68" s="22"/>
      <x:c r="I68" s="23" t="e">
        <x:f>IF(OR(A68="",NOT(ISNUMBER(H68))),"",SUMIFS(出入库流水!$F$6:$F$505,出入库流水!$D$6:$D$505,A68))</x:f>
        <x:v>#NAME?</x:v>
      </x:c>
      <x:c r="J68" s="23" t="str">
        <x:f t="shared" si="0"/>
      </x:c>
      <x:c r="K68" s="16"/>
      <x:c r="L68" s="16"/>
      <x:c r="M68" s="17"/>
      <x:c r="N68" s="16"/>
      <x:c r="O68" s="17"/>
      <x:c r="P68" s="16"/>
      <x:c r="Q68" s="21" t="str">
        <x:f t="shared" ca="1" si="1"/>
      </x:c>
      <x:c r="R68" s="22"/>
      <x:c r="S68" s="23" t="str">
        <x:f t="shared" si="2"/>
      </x:c>
      <x:c r="T68" s="16"/>
    </x:row>
    <x:row r="69" ht="25" customHeight="1">
      <x:c r="A69" s="16"/>
      <x:c r="B69" s="16"/>
      <x:c r="C69" s="16"/>
      <x:c r="D69" s="16"/>
      <x:c r="E69" s="16"/>
      <x:c r="F69" s="16"/>
      <x:c r="G69" s="16"/>
      <x:c r="H69" s="22"/>
      <x:c r="I69" s="23" t="e">
        <x:f>IF(OR(A69="",NOT(ISNUMBER(H69))),"",SUMIFS(出入库流水!$F$6:$F$505,出入库流水!$D$6:$D$505,A69))</x:f>
        <x:v>#NAME?</x:v>
      </x:c>
      <x:c r="J69" s="23" t="str">
        <x:f t="shared" si="0"/>
      </x:c>
      <x:c r="K69" s="16"/>
      <x:c r="L69" s="16"/>
      <x:c r="M69" s="17"/>
      <x:c r="N69" s="16"/>
      <x:c r="O69" s="17"/>
      <x:c r="P69" s="16"/>
      <x:c r="Q69" s="21" t="str">
        <x:f t="shared" ca="1" si="1"/>
      </x:c>
      <x:c r="R69" s="22"/>
      <x:c r="S69" s="23" t="str">
        <x:f t="shared" si="2"/>
      </x:c>
      <x:c r="T69" s="16"/>
    </x:row>
    <x:row r="70" ht="25" customHeight="1">
      <x:c r="A70" s="16"/>
      <x:c r="B70" s="16"/>
      <x:c r="C70" s="16"/>
      <x:c r="D70" s="16"/>
      <x:c r="E70" s="16"/>
      <x:c r="F70" s="16"/>
      <x:c r="G70" s="16"/>
      <x:c r="H70" s="22"/>
      <x:c r="I70" s="23" t="e">
        <x:f>IF(OR(A70="",NOT(ISNUMBER(H70))),"",SUMIFS(出入库流水!$F$6:$F$505,出入库流水!$D$6:$D$505,A70))</x:f>
        <x:v>#NAME?</x:v>
      </x:c>
      <x:c r="J70" s="23" t="str">
        <x:f t="shared" ref="J70:J105" si="3">IF(OR(A70="",NOT(ISNUMBER(H70))),"",H70+I70)</x:f>
      </x:c>
      <x:c r="K70" s="16"/>
      <x:c r="L70" s="16"/>
      <x:c r="M70" s="17"/>
      <x:c r="N70" s="16"/>
      <x:c r="O70" s="17"/>
      <x:c r="P70" s="16"/>
      <x:c r="Q70" s="21" t="str">
        <x:f t="shared" ref="Q70:Q105" ca="1" si="4">IF(A70="","",IF(OR(L70="",L70="待确认",N70="",N70="待确认"),"管理要求待确认",IF(OR(AND(L70="需要",M70=""),AND(N70="需要",O70="")),"缺期限资料",IF(OR(AND(L70="需要",M70&lt;TODAY()),AND(N70="需要",O70&lt;TODAY())),"已超期限","期限内/不适用"))))</x:f>
      </x:c>
      <x:c r="R70" s="22"/>
      <x:c r="S70" s="23" t="str">
        <x:f t="shared" ref="S70:S105" si="5">IF(OR(A70="",NOT(ISNUMBER(R70)),NOT(ISNUMBER(J70))),"",R70-J70)</x:f>
      </x:c>
      <x:c r="T70" s="16"/>
    </x:row>
    <x:row r="71" ht="25" customHeight="1">
      <x:c r="A71" s="16"/>
      <x:c r="B71" s="16"/>
      <x:c r="C71" s="16"/>
      <x:c r="D71" s="16"/>
      <x:c r="E71" s="16"/>
      <x:c r="F71" s="16"/>
      <x:c r="G71" s="16"/>
      <x:c r="H71" s="22"/>
      <x:c r="I71" s="23" t="e">
        <x:f>IF(OR(A71="",NOT(ISNUMBER(H71))),"",SUMIFS(出入库流水!$F$6:$F$505,出入库流水!$D$6:$D$505,A71))</x:f>
        <x:v>#NAME?</x:v>
      </x:c>
      <x:c r="J71" s="23" t="str">
        <x:f t="shared" si="3"/>
      </x:c>
      <x:c r="K71" s="16"/>
      <x:c r="L71" s="16"/>
      <x:c r="M71" s="17"/>
      <x:c r="N71" s="16"/>
      <x:c r="O71" s="17"/>
      <x:c r="P71" s="16"/>
      <x:c r="Q71" s="21" t="str">
        <x:f t="shared" ca="1" si="4"/>
      </x:c>
      <x:c r="R71" s="22"/>
      <x:c r="S71" s="23" t="str">
        <x:f t="shared" si="5"/>
      </x:c>
      <x:c r="T71" s="16"/>
    </x:row>
    <x:row r="72" ht="25" customHeight="1">
      <x:c r="A72" s="16"/>
      <x:c r="B72" s="16"/>
      <x:c r="C72" s="16"/>
      <x:c r="D72" s="16"/>
      <x:c r="E72" s="16"/>
      <x:c r="F72" s="16"/>
      <x:c r="G72" s="16"/>
      <x:c r="H72" s="22"/>
      <x:c r="I72" s="23" t="e">
        <x:f>IF(OR(A72="",NOT(ISNUMBER(H72))),"",SUMIFS(出入库流水!$F$6:$F$505,出入库流水!$D$6:$D$505,A72))</x:f>
        <x:v>#NAME?</x:v>
      </x:c>
      <x:c r="J72" s="23" t="str">
        <x:f t="shared" si="3"/>
      </x:c>
      <x:c r="K72" s="16"/>
      <x:c r="L72" s="16"/>
      <x:c r="M72" s="17"/>
      <x:c r="N72" s="16"/>
      <x:c r="O72" s="17"/>
      <x:c r="P72" s="16"/>
      <x:c r="Q72" s="21" t="str">
        <x:f t="shared" ca="1" si="4"/>
      </x:c>
      <x:c r="R72" s="22"/>
      <x:c r="S72" s="23" t="str">
        <x:f t="shared" si="5"/>
      </x:c>
      <x:c r="T72" s="16"/>
    </x:row>
    <x:row r="73" ht="25" customHeight="1">
      <x:c r="A73" s="16"/>
      <x:c r="B73" s="16"/>
      <x:c r="C73" s="16"/>
      <x:c r="D73" s="16"/>
      <x:c r="E73" s="16"/>
      <x:c r="F73" s="16"/>
      <x:c r="G73" s="16"/>
      <x:c r="H73" s="22"/>
      <x:c r="I73" s="23" t="e">
        <x:f>IF(OR(A73="",NOT(ISNUMBER(H73))),"",SUMIFS(出入库流水!$F$6:$F$505,出入库流水!$D$6:$D$505,A73))</x:f>
        <x:v>#NAME?</x:v>
      </x:c>
      <x:c r="J73" s="23" t="str">
        <x:f t="shared" si="3"/>
      </x:c>
      <x:c r="K73" s="16"/>
      <x:c r="L73" s="16"/>
      <x:c r="M73" s="17"/>
      <x:c r="N73" s="16"/>
      <x:c r="O73" s="17"/>
      <x:c r="P73" s="16"/>
      <x:c r="Q73" s="21" t="str">
        <x:f t="shared" ca="1" si="4"/>
      </x:c>
      <x:c r="R73" s="22"/>
      <x:c r="S73" s="23" t="str">
        <x:f t="shared" si="5"/>
      </x:c>
      <x:c r="T73" s="16"/>
    </x:row>
    <x:row r="74" ht="25" customHeight="1">
      <x:c r="A74" s="16"/>
      <x:c r="B74" s="16"/>
      <x:c r="C74" s="16"/>
      <x:c r="D74" s="16"/>
      <x:c r="E74" s="16"/>
      <x:c r="F74" s="16"/>
      <x:c r="G74" s="16"/>
      <x:c r="H74" s="22"/>
      <x:c r="I74" s="23" t="e">
        <x:f>IF(OR(A74="",NOT(ISNUMBER(H74))),"",SUMIFS(出入库流水!$F$6:$F$505,出入库流水!$D$6:$D$505,A74))</x:f>
        <x:v>#NAME?</x:v>
      </x:c>
      <x:c r="J74" s="23" t="str">
        <x:f t="shared" si="3"/>
      </x:c>
      <x:c r="K74" s="16"/>
      <x:c r="L74" s="16"/>
      <x:c r="M74" s="17"/>
      <x:c r="N74" s="16"/>
      <x:c r="O74" s="17"/>
      <x:c r="P74" s="16"/>
      <x:c r="Q74" s="21" t="str">
        <x:f t="shared" ca="1" si="4"/>
      </x:c>
      <x:c r="R74" s="22"/>
      <x:c r="S74" s="23" t="str">
        <x:f t="shared" si="5"/>
      </x:c>
      <x:c r="T74" s="16"/>
    </x:row>
    <x:row r="75" ht="25" customHeight="1">
      <x:c r="A75" s="16"/>
      <x:c r="B75" s="16"/>
      <x:c r="C75" s="16"/>
      <x:c r="D75" s="16"/>
      <x:c r="E75" s="16"/>
      <x:c r="F75" s="16"/>
      <x:c r="G75" s="16"/>
      <x:c r="H75" s="22"/>
      <x:c r="I75" s="23" t="e">
        <x:f>IF(OR(A75="",NOT(ISNUMBER(H75))),"",SUMIFS(出入库流水!$F$6:$F$505,出入库流水!$D$6:$D$505,A75))</x:f>
        <x:v>#NAME?</x:v>
      </x:c>
      <x:c r="J75" s="23" t="str">
        <x:f t="shared" si="3"/>
      </x:c>
      <x:c r="K75" s="16"/>
      <x:c r="L75" s="16"/>
      <x:c r="M75" s="17"/>
      <x:c r="N75" s="16"/>
      <x:c r="O75" s="17"/>
      <x:c r="P75" s="16"/>
      <x:c r="Q75" s="21" t="str">
        <x:f t="shared" ca="1" si="4"/>
      </x:c>
      <x:c r="R75" s="22"/>
      <x:c r="S75" s="23" t="str">
        <x:f t="shared" si="5"/>
      </x:c>
      <x:c r="T75" s="16"/>
    </x:row>
    <x:row r="76" ht="25" customHeight="1">
      <x:c r="A76" s="16"/>
      <x:c r="B76" s="16"/>
      <x:c r="C76" s="16"/>
      <x:c r="D76" s="16"/>
      <x:c r="E76" s="16"/>
      <x:c r="F76" s="16"/>
      <x:c r="G76" s="16"/>
      <x:c r="H76" s="22"/>
      <x:c r="I76" s="23" t="e">
        <x:f>IF(OR(A76="",NOT(ISNUMBER(H76))),"",SUMIFS(出入库流水!$F$6:$F$505,出入库流水!$D$6:$D$505,A76))</x:f>
        <x:v>#NAME?</x:v>
      </x:c>
      <x:c r="J76" s="23" t="str">
        <x:f t="shared" si="3"/>
      </x:c>
      <x:c r="K76" s="16"/>
      <x:c r="L76" s="16"/>
      <x:c r="M76" s="17"/>
      <x:c r="N76" s="16"/>
      <x:c r="O76" s="17"/>
      <x:c r="P76" s="16"/>
      <x:c r="Q76" s="21" t="str">
        <x:f t="shared" ca="1" si="4"/>
      </x:c>
      <x:c r="R76" s="22"/>
      <x:c r="S76" s="23" t="str">
        <x:f t="shared" si="5"/>
      </x:c>
      <x:c r="T76" s="16"/>
    </x:row>
    <x:row r="77" ht="25" customHeight="1">
      <x:c r="A77" s="16"/>
      <x:c r="B77" s="16"/>
      <x:c r="C77" s="16"/>
      <x:c r="D77" s="16"/>
      <x:c r="E77" s="16"/>
      <x:c r="F77" s="16"/>
      <x:c r="G77" s="16"/>
      <x:c r="H77" s="22"/>
      <x:c r="I77" s="23" t="e">
        <x:f>IF(OR(A77="",NOT(ISNUMBER(H77))),"",SUMIFS(出入库流水!$F$6:$F$505,出入库流水!$D$6:$D$505,A77))</x:f>
        <x:v>#NAME?</x:v>
      </x:c>
      <x:c r="J77" s="23" t="str">
        <x:f t="shared" si="3"/>
      </x:c>
      <x:c r="K77" s="16"/>
      <x:c r="L77" s="16"/>
      <x:c r="M77" s="17"/>
      <x:c r="N77" s="16"/>
      <x:c r="O77" s="17"/>
      <x:c r="P77" s="16"/>
      <x:c r="Q77" s="21" t="str">
        <x:f t="shared" ca="1" si="4"/>
      </x:c>
      <x:c r="R77" s="22"/>
      <x:c r="S77" s="23" t="str">
        <x:f t="shared" si="5"/>
      </x:c>
      <x:c r="T77" s="16"/>
    </x:row>
    <x:row r="78" ht="25" customHeight="1">
      <x:c r="A78" s="16"/>
      <x:c r="B78" s="16"/>
      <x:c r="C78" s="16"/>
      <x:c r="D78" s="16"/>
      <x:c r="E78" s="16"/>
      <x:c r="F78" s="16"/>
      <x:c r="G78" s="16"/>
      <x:c r="H78" s="22"/>
      <x:c r="I78" s="23" t="e">
        <x:f>IF(OR(A78="",NOT(ISNUMBER(H78))),"",SUMIFS(出入库流水!$F$6:$F$505,出入库流水!$D$6:$D$505,A78))</x:f>
        <x:v>#NAME?</x:v>
      </x:c>
      <x:c r="J78" s="23" t="str">
        <x:f t="shared" si="3"/>
      </x:c>
      <x:c r="K78" s="16"/>
      <x:c r="L78" s="16"/>
      <x:c r="M78" s="17"/>
      <x:c r="N78" s="16"/>
      <x:c r="O78" s="17"/>
      <x:c r="P78" s="16"/>
      <x:c r="Q78" s="21" t="str">
        <x:f t="shared" ca="1" si="4"/>
      </x:c>
      <x:c r="R78" s="22"/>
      <x:c r="S78" s="23" t="str">
        <x:f t="shared" si="5"/>
      </x:c>
      <x:c r="T78" s="16"/>
    </x:row>
    <x:row r="79" ht="25" customHeight="1">
      <x:c r="A79" s="16"/>
      <x:c r="B79" s="16"/>
      <x:c r="C79" s="16"/>
      <x:c r="D79" s="16"/>
      <x:c r="E79" s="16"/>
      <x:c r="F79" s="16"/>
      <x:c r="G79" s="16"/>
      <x:c r="H79" s="22"/>
      <x:c r="I79" s="23" t="e">
        <x:f>IF(OR(A79="",NOT(ISNUMBER(H79))),"",SUMIFS(出入库流水!$F$6:$F$505,出入库流水!$D$6:$D$505,A79))</x:f>
        <x:v>#NAME?</x:v>
      </x:c>
      <x:c r="J79" s="23" t="str">
        <x:f t="shared" si="3"/>
      </x:c>
      <x:c r="K79" s="16"/>
      <x:c r="L79" s="16"/>
      <x:c r="M79" s="17"/>
      <x:c r="N79" s="16"/>
      <x:c r="O79" s="17"/>
      <x:c r="P79" s="16"/>
      <x:c r="Q79" s="21" t="str">
        <x:f t="shared" ca="1" si="4"/>
      </x:c>
      <x:c r="R79" s="22"/>
      <x:c r="S79" s="23" t="str">
        <x:f t="shared" si="5"/>
      </x:c>
      <x:c r="T79" s="16"/>
    </x:row>
    <x:row r="80" ht="25" customHeight="1">
      <x:c r="A80" s="16"/>
      <x:c r="B80" s="16"/>
      <x:c r="C80" s="16"/>
      <x:c r="D80" s="16"/>
      <x:c r="E80" s="16"/>
      <x:c r="F80" s="16"/>
      <x:c r="G80" s="16"/>
      <x:c r="H80" s="22"/>
      <x:c r="I80" s="23" t="e">
        <x:f>IF(OR(A80="",NOT(ISNUMBER(H80))),"",SUMIFS(出入库流水!$F$6:$F$505,出入库流水!$D$6:$D$505,A80))</x:f>
        <x:v>#NAME?</x:v>
      </x:c>
      <x:c r="J80" s="23" t="str">
        <x:f t="shared" si="3"/>
      </x:c>
      <x:c r="K80" s="16"/>
      <x:c r="L80" s="16"/>
      <x:c r="M80" s="17"/>
      <x:c r="N80" s="16"/>
      <x:c r="O80" s="17"/>
      <x:c r="P80" s="16"/>
      <x:c r="Q80" s="21" t="str">
        <x:f t="shared" ca="1" si="4"/>
      </x:c>
      <x:c r="R80" s="22"/>
      <x:c r="S80" s="23" t="str">
        <x:f t="shared" si="5"/>
      </x:c>
      <x:c r="T80" s="16"/>
    </x:row>
    <x:row r="81" ht="25" customHeight="1">
      <x:c r="A81" s="16"/>
      <x:c r="B81" s="16"/>
      <x:c r="C81" s="16"/>
      <x:c r="D81" s="16"/>
      <x:c r="E81" s="16"/>
      <x:c r="F81" s="16"/>
      <x:c r="G81" s="16"/>
      <x:c r="H81" s="22"/>
      <x:c r="I81" s="23" t="e">
        <x:f>IF(OR(A81="",NOT(ISNUMBER(H81))),"",SUMIFS(出入库流水!$F$6:$F$505,出入库流水!$D$6:$D$505,A81))</x:f>
        <x:v>#NAME?</x:v>
      </x:c>
      <x:c r="J81" s="23" t="str">
        <x:f t="shared" si="3"/>
      </x:c>
      <x:c r="K81" s="16"/>
      <x:c r="L81" s="16"/>
      <x:c r="M81" s="17"/>
      <x:c r="N81" s="16"/>
      <x:c r="O81" s="17"/>
      <x:c r="P81" s="16"/>
      <x:c r="Q81" s="21" t="str">
        <x:f t="shared" ca="1" si="4"/>
      </x:c>
      <x:c r="R81" s="22"/>
      <x:c r="S81" s="23" t="str">
        <x:f t="shared" si="5"/>
      </x:c>
      <x:c r="T81" s="16"/>
    </x:row>
    <x:row r="82" ht="25" customHeight="1">
      <x:c r="A82" s="16"/>
      <x:c r="B82" s="16"/>
      <x:c r="C82" s="16"/>
      <x:c r="D82" s="16"/>
      <x:c r="E82" s="16"/>
      <x:c r="F82" s="16"/>
      <x:c r="G82" s="16"/>
      <x:c r="H82" s="22"/>
      <x:c r="I82" s="23" t="e">
        <x:f>IF(OR(A82="",NOT(ISNUMBER(H82))),"",SUMIFS(出入库流水!$F$6:$F$505,出入库流水!$D$6:$D$505,A82))</x:f>
        <x:v>#NAME?</x:v>
      </x:c>
      <x:c r="J82" s="23" t="str">
        <x:f t="shared" si="3"/>
      </x:c>
      <x:c r="K82" s="16"/>
      <x:c r="L82" s="16"/>
      <x:c r="M82" s="17"/>
      <x:c r="N82" s="16"/>
      <x:c r="O82" s="17"/>
      <x:c r="P82" s="16"/>
      <x:c r="Q82" s="21" t="str">
        <x:f t="shared" ca="1" si="4"/>
      </x:c>
      <x:c r="R82" s="22"/>
      <x:c r="S82" s="23" t="str">
        <x:f t="shared" si="5"/>
      </x:c>
      <x:c r="T82" s="16"/>
    </x:row>
    <x:row r="83" ht="25" customHeight="1">
      <x:c r="A83" s="16"/>
      <x:c r="B83" s="16"/>
      <x:c r="C83" s="16"/>
      <x:c r="D83" s="16"/>
      <x:c r="E83" s="16"/>
      <x:c r="F83" s="16"/>
      <x:c r="G83" s="16"/>
      <x:c r="H83" s="22"/>
      <x:c r="I83" s="23" t="e">
        <x:f>IF(OR(A83="",NOT(ISNUMBER(H83))),"",SUMIFS(出入库流水!$F$6:$F$505,出入库流水!$D$6:$D$505,A83))</x:f>
        <x:v>#NAME?</x:v>
      </x:c>
      <x:c r="J83" s="23" t="str">
        <x:f t="shared" si="3"/>
      </x:c>
      <x:c r="K83" s="16"/>
      <x:c r="L83" s="16"/>
      <x:c r="M83" s="17"/>
      <x:c r="N83" s="16"/>
      <x:c r="O83" s="17"/>
      <x:c r="P83" s="16"/>
      <x:c r="Q83" s="21" t="str">
        <x:f t="shared" ca="1" si="4"/>
      </x:c>
      <x:c r="R83" s="22"/>
      <x:c r="S83" s="23" t="str">
        <x:f t="shared" si="5"/>
      </x:c>
      <x:c r="T83" s="16"/>
    </x:row>
    <x:row r="84" ht="25" customHeight="1">
      <x:c r="A84" s="16"/>
      <x:c r="B84" s="16"/>
      <x:c r="C84" s="16"/>
      <x:c r="D84" s="16"/>
      <x:c r="E84" s="16"/>
      <x:c r="F84" s="16"/>
      <x:c r="G84" s="16"/>
      <x:c r="H84" s="22"/>
      <x:c r="I84" s="23" t="e">
        <x:f>IF(OR(A84="",NOT(ISNUMBER(H84))),"",SUMIFS(出入库流水!$F$6:$F$505,出入库流水!$D$6:$D$505,A84))</x:f>
        <x:v>#NAME?</x:v>
      </x:c>
      <x:c r="J84" s="23" t="str">
        <x:f t="shared" si="3"/>
      </x:c>
      <x:c r="K84" s="16"/>
      <x:c r="L84" s="16"/>
      <x:c r="M84" s="17"/>
      <x:c r="N84" s="16"/>
      <x:c r="O84" s="17"/>
      <x:c r="P84" s="16"/>
      <x:c r="Q84" s="21" t="str">
        <x:f t="shared" ca="1" si="4"/>
      </x:c>
      <x:c r="R84" s="22"/>
      <x:c r="S84" s="23" t="str">
        <x:f t="shared" si="5"/>
      </x:c>
      <x:c r="T84" s="16"/>
    </x:row>
    <x:row r="85" ht="25" customHeight="1">
      <x:c r="A85" s="16"/>
      <x:c r="B85" s="16"/>
      <x:c r="C85" s="16"/>
      <x:c r="D85" s="16"/>
      <x:c r="E85" s="16"/>
      <x:c r="F85" s="16"/>
      <x:c r="G85" s="16"/>
      <x:c r="H85" s="22"/>
      <x:c r="I85" s="23" t="e">
        <x:f>IF(OR(A85="",NOT(ISNUMBER(H85))),"",SUMIFS(出入库流水!$F$6:$F$505,出入库流水!$D$6:$D$505,A85))</x:f>
        <x:v>#NAME?</x:v>
      </x:c>
      <x:c r="J85" s="23" t="str">
        <x:f t="shared" si="3"/>
      </x:c>
      <x:c r="K85" s="16"/>
      <x:c r="L85" s="16"/>
      <x:c r="M85" s="17"/>
      <x:c r="N85" s="16"/>
      <x:c r="O85" s="17"/>
      <x:c r="P85" s="16"/>
      <x:c r="Q85" s="21" t="str">
        <x:f t="shared" ca="1" si="4"/>
      </x:c>
      <x:c r="R85" s="22"/>
      <x:c r="S85" s="23" t="str">
        <x:f t="shared" si="5"/>
      </x:c>
      <x:c r="T85" s="16"/>
    </x:row>
    <x:row r="86" ht="25" customHeight="1">
      <x:c r="A86" s="16"/>
      <x:c r="B86" s="16"/>
      <x:c r="C86" s="16"/>
      <x:c r="D86" s="16"/>
      <x:c r="E86" s="16"/>
      <x:c r="F86" s="16"/>
      <x:c r="G86" s="16"/>
      <x:c r="H86" s="22"/>
      <x:c r="I86" s="23" t="e">
        <x:f>IF(OR(A86="",NOT(ISNUMBER(H86))),"",SUMIFS(出入库流水!$F$6:$F$505,出入库流水!$D$6:$D$505,A86))</x:f>
        <x:v>#NAME?</x:v>
      </x:c>
      <x:c r="J86" s="23" t="str">
        <x:f t="shared" si="3"/>
      </x:c>
      <x:c r="K86" s="16"/>
      <x:c r="L86" s="16"/>
      <x:c r="M86" s="17"/>
      <x:c r="N86" s="16"/>
      <x:c r="O86" s="17"/>
      <x:c r="P86" s="16"/>
      <x:c r="Q86" s="21" t="str">
        <x:f t="shared" ca="1" si="4"/>
      </x:c>
      <x:c r="R86" s="22"/>
      <x:c r="S86" s="23" t="str">
        <x:f t="shared" si="5"/>
      </x:c>
      <x:c r="T86" s="16"/>
    </x:row>
    <x:row r="87" ht="25" customHeight="1">
      <x:c r="A87" s="16"/>
      <x:c r="B87" s="16"/>
      <x:c r="C87" s="16"/>
      <x:c r="D87" s="16"/>
      <x:c r="E87" s="16"/>
      <x:c r="F87" s="16"/>
      <x:c r="G87" s="16"/>
      <x:c r="H87" s="22"/>
      <x:c r="I87" s="23" t="e">
        <x:f>IF(OR(A87="",NOT(ISNUMBER(H87))),"",SUMIFS(出入库流水!$F$6:$F$505,出入库流水!$D$6:$D$505,A87))</x:f>
        <x:v>#NAME?</x:v>
      </x:c>
      <x:c r="J87" s="23" t="str">
        <x:f t="shared" si="3"/>
      </x:c>
      <x:c r="K87" s="16"/>
      <x:c r="L87" s="16"/>
      <x:c r="M87" s="17"/>
      <x:c r="N87" s="16"/>
      <x:c r="O87" s="17"/>
      <x:c r="P87" s="16"/>
      <x:c r="Q87" s="21" t="str">
        <x:f t="shared" ca="1" si="4"/>
      </x:c>
      <x:c r="R87" s="22"/>
      <x:c r="S87" s="23" t="str">
        <x:f t="shared" si="5"/>
      </x:c>
      <x:c r="T87" s="16"/>
    </x:row>
    <x:row r="88" ht="25" customHeight="1">
      <x:c r="A88" s="16"/>
      <x:c r="B88" s="16"/>
      <x:c r="C88" s="16"/>
      <x:c r="D88" s="16"/>
      <x:c r="E88" s="16"/>
      <x:c r="F88" s="16"/>
      <x:c r="G88" s="16"/>
      <x:c r="H88" s="22"/>
      <x:c r="I88" s="23" t="e">
        <x:f>IF(OR(A88="",NOT(ISNUMBER(H88))),"",SUMIFS(出入库流水!$F$6:$F$505,出入库流水!$D$6:$D$505,A88))</x:f>
        <x:v>#NAME?</x:v>
      </x:c>
      <x:c r="J88" s="23" t="str">
        <x:f t="shared" si="3"/>
      </x:c>
      <x:c r="K88" s="16"/>
      <x:c r="L88" s="16"/>
      <x:c r="M88" s="17"/>
      <x:c r="N88" s="16"/>
      <x:c r="O88" s="17"/>
      <x:c r="P88" s="16"/>
      <x:c r="Q88" s="21" t="str">
        <x:f t="shared" ca="1" si="4"/>
      </x:c>
      <x:c r="R88" s="22"/>
      <x:c r="S88" s="23" t="str">
        <x:f t="shared" si="5"/>
      </x:c>
      <x:c r="T88" s="16"/>
    </x:row>
    <x:row r="89" ht="25" customHeight="1">
      <x:c r="A89" s="16"/>
      <x:c r="B89" s="16"/>
      <x:c r="C89" s="16"/>
      <x:c r="D89" s="16"/>
      <x:c r="E89" s="16"/>
      <x:c r="F89" s="16"/>
      <x:c r="G89" s="16"/>
      <x:c r="H89" s="22"/>
      <x:c r="I89" s="23" t="e">
        <x:f>IF(OR(A89="",NOT(ISNUMBER(H89))),"",SUMIFS(出入库流水!$F$6:$F$505,出入库流水!$D$6:$D$505,A89))</x:f>
        <x:v>#NAME?</x:v>
      </x:c>
      <x:c r="J89" s="23" t="str">
        <x:f t="shared" si="3"/>
      </x:c>
      <x:c r="K89" s="16"/>
      <x:c r="L89" s="16"/>
      <x:c r="M89" s="17"/>
      <x:c r="N89" s="16"/>
      <x:c r="O89" s="17"/>
      <x:c r="P89" s="16"/>
      <x:c r="Q89" s="21" t="str">
        <x:f t="shared" ca="1" si="4"/>
      </x:c>
      <x:c r="R89" s="22"/>
      <x:c r="S89" s="23" t="str">
        <x:f t="shared" si="5"/>
      </x:c>
      <x:c r="T89" s="16"/>
    </x:row>
    <x:row r="90" ht="25" customHeight="1">
      <x:c r="A90" s="16"/>
      <x:c r="B90" s="16"/>
      <x:c r="C90" s="16"/>
      <x:c r="D90" s="16"/>
      <x:c r="E90" s="16"/>
      <x:c r="F90" s="16"/>
      <x:c r="G90" s="16"/>
      <x:c r="H90" s="22"/>
      <x:c r="I90" s="23" t="e">
        <x:f>IF(OR(A90="",NOT(ISNUMBER(H90))),"",SUMIFS(出入库流水!$F$6:$F$505,出入库流水!$D$6:$D$505,A90))</x:f>
        <x:v>#NAME?</x:v>
      </x:c>
      <x:c r="J90" s="23" t="str">
        <x:f t="shared" si="3"/>
      </x:c>
      <x:c r="K90" s="16"/>
      <x:c r="L90" s="16"/>
      <x:c r="M90" s="17"/>
      <x:c r="N90" s="16"/>
      <x:c r="O90" s="17"/>
      <x:c r="P90" s="16"/>
      <x:c r="Q90" s="21" t="str">
        <x:f t="shared" ca="1" si="4"/>
      </x:c>
      <x:c r="R90" s="22"/>
      <x:c r="S90" s="23" t="str">
        <x:f t="shared" si="5"/>
      </x:c>
      <x:c r="T90" s="16"/>
    </x:row>
    <x:row r="91" ht="25" customHeight="1">
      <x:c r="A91" s="16"/>
      <x:c r="B91" s="16"/>
      <x:c r="C91" s="16"/>
      <x:c r="D91" s="16"/>
      <x:c r="E91" s="16"/>
      <x:c r="F91" s="16"/>
      <x:c r="G91" s="16"/>
      <x:c r="H91" s="22"/>
      <x:c r="I91" s="23" t="e">
        <x:f>IF(OR(A91="",NOT(ISNUMBER(H91))),"",SUMIFS(出入库流水!$F$6:$F$505,出入库流水!$D$6:$D$505,A91))</x:f>
        <x:v>#NAME?</x:v>
      </x:c>
      <x:c r="J91" s="23" t="str">
        <x:f t="shared" si="3"/>
      </x:c>
      <x:c r="K91" s="16"/>
      <x:c r="L91" s="16"/>
      <x:c r="M91" s="17"/>
      <x:c r="N91" s="16"/>
      <x:c r="O91" s="17"/>
      <x:c r="P91" s="16"/>
      <x:c r="Q91" s="21" t="str">
        <x:f t="shared" ca="1" si="4"/>
      </x:c>
      <x:c r="R91" s="22"/>
      <x:c r="S91" s="23" t="str">
        <x:f t="shared" si="5"/>
      </x:c>
      <x:c r="T91" s="16"/>
    </x:row>
    <x:row r="92" ht="25" customHeight="1">
      <x:c r="A92" s="16"/>
      <x:c r="B92" s="16"/>
      <x:c r="C92" s="16"/>
      <x:c r="D92" s="16"/>
      <x:c r="E92" s="16"/>
      <x:c r="F92" s="16"/>
      <x:c r="G92" s="16"/>
      <x:c r="H92" s="22"/>
      <x:c r="I92" s="23" t="e">
        <x:f>IF(OR(A92="",NOT(ISNUMBER(H92))),"",SUMIFS(出入库流水!$F$6:$F$505,出入库流水!$D$6:$D$505,A92))</x:f>
        <x:v>#NAME?</x:v>
      </x:c>
      <x:c r="J92" s="23" t="str">
        <x:f t="shared" si="3"/>
      </x:c>
      <x:c r="K92" s="16"/>
      <x:c r="L92" s="16"/>
      <x:c r="M92" s="17"/>
      <x:c r="N92" s="16"/>
      <x:c r="O92" s="17"/>
      <x:c r="P92" s="16"/>
      <x:c r="Q92" s="21" t="str">
        <x:f t="shared" ca="1" si="4"/>
      </x:c>
      <x:c r="R92" s="22"/>
      <x:c r="S92" s="23" t="str">
        <x:f t="shared" si="5"/>
      </x:c>
      <x:c r="T92" s="16"/>
    </x:row>
    <x:row r="93" ht="25" customHeight="1">
      <x:c r="A93" s="16"/>
      <x:c r="B93" s="16"/>
      <x:c r="C93" s="16"/>
      <x:c r="D93" s="16"/>
      <x:c r="E93" s="16"/>
      <x:c r="F93" s="16"/>
      <x:c r="G93" s="16"/>
      <x:c r="H93" s="22"/>
      <x:c r="I93" s="23" t="e">
        <x:f>IF(OR(A93="",NOT(ISNUMBER(H93))),"",SUMIFS(出入库流水!$F$6:$F$505,出入库流水!$D$6:$D$505,A93))</x:f>
        <x:v>#NAME?</x:v>
      </x:c>
      <x:c r="J93" s="23" t="str">
        <x:f t="shared" si="3"/>
      </x:c>
      <x:c r="K93" s="16"/>
      <x:c r="L93" s="16"/>
      <x:c r="M93" s="17"/>
      <x:c r="N93" s="16"/>
      <x:c r="O93" s="17"/>
      <x:c r="P93" s="16"/>
      <x:c r="Q93" s="21" t="str">
        <x:f t="shared" ca="1" si="4"/>
      </x:c>
      <x:c r="R93" s="22"/>
      <x:c r="S93" s="23" t="str">
        <x:f t="shared" si="5"/>
      </x:c>
      <x:c r="T93" s="16"/>
    </x:row>
    <x:row r="94" ht="25" customHeight="1">
      <x:c r="A94" s="16"/>
      <x:c r="B94" s="16"/>
      <x:c r="C94" s="16"/>
      <x:c r="D94" s="16"/>
      <x:c r="E94" s="16"/>
      <x:c r="F94" s="16"/>
      <x:c r="G94" s="16"/>
      <x:c r="H94" s="22"/>
      <x:c r="I94" s="23" t="e">
        <x:f>IF(OR(A94="",NOT(ISNUMBER(H94))),"",SUMIFS(出入库流水!$F$6:$F$505,出入库流水!$D$6:$D$505,A94))</x:f>
        <x:v>#NAME?</x:v>
      </x:c>
      <x:c r="J94" s="23" t="str">
        <x:f t="shared" si="3"/>
      </x:c>
      <x:c r="K94" s="16"/>
      <x:c r="L94" s="16"/>
      <x:c r="M94" s="17"/>
      <x:c r="N94" s="16"/>
      <x:c r="O94" s="17"/>
      <x:c r="P94" s="16"/>
      <x:c r="Q94" s="21" t="str">
        <x:f t="shared" ca="1" si="4"/>
      </x:c>
      <x:c r="R94" s="22"/>
      <x:c r="S94" s="23" t="str">
        <x:f t="shared" si="5"/>
      </x:c>
      <x:c r="T94" s="16"/>
    </x:row>
    <x:row r="95" ht="25" customHeight="1">
      <x:c r="A95" s="16"/>
      <x:c r="B95" s="16"/>
      <x:c r="C95" s="16"/>
      <x:c r="D95" s="16"/>
      <x:c r="E95" s="16"/>
      <x:c r="F95" s="16"/>
      <x:c r="G95" s="16"/>
      <x:c r="H95" s="22"/>
      <x:c r="I95" s="23" t="e">
        <x:f>IF(OR(A95="",NOT(ISNUMBER(H95))),"",SUMIFS(出入库流水!$F$6:$F$505,出入库流水!$D$6:$D$505,A95))</x:f>
        <x:v>#NAME?</x:v>
      </x:c>
      <x:c r="J95" s="23" t="str">
        <x:f t="shared" si="3"/>
      </x:c>
      <x:c r="K95" s="16"/>
      <x:c r="L95" s="16"/>
      <x:c r="M95" s="17"/>
      <x:c r="N95" s="16"/>
      <x:c r="O95" s="17"/>
      <x:c r="P95" s="16"/>
      <x:c r="Q95" s="21" t="str">
        <x:f t="shared" ca="1" si="4"/>
      </x:c>
      <x:c r="R95" s="22"/>
      <x:c r="S95" s="23" t="str">
        <x:f t="shared" si="5"/>
      </x:c>
      <x:c r="T95" s="16"/>
    </x:row>
    <x:row r="96" ht="25" customHeight="1">
      <x:c r="A96" s="16"/>
      <x:c r="B96" s="16"/>
      <x:c r="C96" s="16"/>
      <x:c r="D96" s="16"/>
      <x:c r="E96" s="16"/>
      <x:c r="F96" s="16"/>
      <x:c r="G96" s="16"/>
      <x:c r="H96" s="22"/>
      <x:c r="I96" s="23" t="e">
        <x:f>IF(OR(A96="",NOT(ISNUMBER(H96))),"",SUMIFS(出入库流水!$F$6:$F$505,出入库流水!$D$6:$D$505,A96))</x:f>
        <x:v>#NAME?</x:v>
      </x:c>
      <x:c r="J96" s="23" t="str">
        <x:f t="shared" si="3"/>
      </x:c>
      <x:c r="K96" s="16"/>
      <x:c r="L96" s="16"/>
      <x:c r="M96" s="17"/>
      <x:c r="N96" s="16"/>
      <x:c r="O96" s="17"/>
      <x:c r="P96" s="16"/>
      <x:c r="Q96" s="21" t="str">
        <x:f t="shared" ca="1" si="4"/>
      </x:c>
      <x:c r="R96" s="22"/>
      <x:c r="S96" s="23" t="str">
        <x:f t="shared" si="5"/>
      </x:c>
      <x:c r="T96" s="16"/>
    </x:row>
    <x:row r="97" ht="25" customHeight="1">
      <x:c r="A97" s="16"/>
      <x:c r="B97" s="16"/>
      <x:c r="C97" s="16"/>
      <x:c r="D97" s="16"/>
      <x:c r="E97" s="16"/>
      <x:c r="F97" s="16"/>
      <x:c r="G97" s="16"/>
      <x:c r="H97" s="22"/>
      <x:c r="I97" s="23" t="e">
        <x:f>IF(OR(A97="",NOT(ISNUMBER(H97))),"",SUMIFS(出入库流水!$F$6:$F$505,出入库流水!$D$6:$D$505,A97))</x:f>
        <x:v>#NAME?</x:v>
      </x:c>
      <x:c r="J97" s="23" t="str">
        <x:f t="shared" si="3"/>
      </x:c>
      <x:c r="K97" s="16"/>
      <x:c r="L97" s="16"/>
      <x:c r="M97" s="17"/>
      <x:c r="N97" s="16"/>
      <x:c r="O97" s="17"/>
      <x:c r="P97" s="16"/>
      <x:c r="Q97" s="21" t="str">
        <x:f t="shared" ca="1" si="4"/>
      </x:c>
      <x:c r="R97" s="22"/>
      <x:c r="S97" s="23" t="str">
        <x:f t="shared" si="5"/>
      </x:c>
      <x:c r="T97" s="16"/>
    </x:row>
    <x:row r="98" ht="25" customHeight="1">
      <x:c r="A98" s="16"/>
      <x:c r="B98" s="16"/>
      <x:c r="C98" s="16"/>
      <x:c r="D98" s="16"/>
      <x:c r="E98" s="16"/>
      <x:c r="F98" s="16"/>
      <x:c r="G98" s="16"/>
      <x:c r="H98" s="22"/>
      <x:c r="I98" s="23" t="e">
        <x:f>IF(OR(A98="",NOT(ISNUMBER(H98))),"",SUMIFS(出入库流水!$F$6:$F$505,出入库流水!$D$6:$D$505,A98))</x:f>
        <x:v>#NAME?</x:v>
      </x:c>
      <x:c r="J98" s="23" t="str">
        <x:f t="shared" si="3"/>
      </x:c>
      <x:c r="K98" s="16"/>
      <x:c r="L98" s="16"/>
      <x:c r="M98" s="17"/>
      <x:c r="N98" s="16"/>
      <x:c r="O98" s="17"/>
      <x:c r="P98" s="16"/>
      <x:c r="Q98" s="21" t="str">
        <x:f t="shared" ca="1" si="4"/>
      </x:c>
      <x:c r="R98" s="22"/>
      <x:c r="S98" s="23" t="str">
        <x:f t="shared" si="5"/>
      </x:c>
      <x:c r="T98" s="16"/>
    </x:row>
    <x:row r="99" ht="25" customHeight="1">
      <x:c r="A99" s="16"/>
      <x:c r="B99" s="16"/>
      <x:c r="C99" s="16"/>
      <x:c r="D99" s="16"/>
      <x:c r="E99" s="16"/>
      <x:c r="F99" s="16"/>
      <x:c r="G99" s="16"/>
      <x:c r="H99" s="22"/>
      <x:c r="I99" s="23" t="e">
        <x:f>IF(OR(A99="",NOT(ISNUMBER(H99))),"",SUMIFS(出入库流水!$F$6:$F$505,出入库流水!$D$6:$D$505,A99))</x:f>
        <x:v>#NAME?</x:v>
      </x:c>
      <x:c r="J99" s="23" t="str">
        <x:f t="shared" si="3"/>
      </x:c>
      <x:c r="K99" s="16"/>
      <x:c r="L99" s="16"/>
      <x:c r="M99" s="17"/>
      <x:c r="N99" s="16"/>
      <x:c r="O99" s="17"/>
      <x:c r="P99" s="16"/>
      <x:c r="Q99" s="21" t="str">
        <x:f t="shared" ca="1" si="4"/>
      </x:c>
      <x:c r="R99" s="22"/>
      <x:c r="S99" s="23" t="str">
        <x:f t="shared" si="5"/>
      </x:c>
      <x:c r="T99" s="16"/>
    </x:row>
    <x:row r="100" ht="25" customHeight="1">
      <x:c r="A100" s="16"/>
      <x:c r="B100" s="16"/>
      <x:c r="C100" s="16"/>
      <x:c r="D100" s="16"/>
      <x:c r="E100" s="16"/>
      <x:c r="F100" s="16"/>
      <x:c r="G100" s="16"/>
      <x:c r="H100" s="22"/>
      <x:c r="I100" s="23" t="e">
        <x:f>IF(OR(A100="",NOT(ISNUMBER(H100))),"",SUMIFS(出入库流水!$F$6:$F$505,出入库流水!$D$6:$D$505,A100))</x:f>
        <x:v>#NAME?</x:v>
      </x:c>
      <x:c r="J100" s="23" t="str">
        <x:f t="shared" si="3"/>
      </x:c>
      <x:c r="K100" s="16"/>
      <x:c r="L100" s="16"/>
      <x:c r="M100" s="17"/>
      <x:c r="N100" s="16"/>
      <x:c r="O100" s="17"/>
      <x:c r="P100" s="16"/>
      <x:c r="Q100" s="21" t="str">
        <x:f t="shared" ca="1" si="4"/>
      </x:c>
      <x:c r="R100" s="22"/>
      <x:c r="S100" s="23" t="str">
        <x:f t="shared" si="5"/>
      </x:c>
      <x:c r="T100" s="16"/>
    </x:row>
    <x:row r="101" ht="25" customHeight="1">
      <x:c r="A101" s="16"/>
      <x:c r="B101" s="16"/>
      <x:c r="C101" s="16"/>
      <x:c r="D101" s="16"/>
      <x:c r="E101" s="16"/>
      <x:c r="F101" s="16"/>
      <x:c r="G101" s="16"/>
      <x:c r="H101" s="22"/>
      <x:c r="I101" s="23" t="e">
        <x:f>IF(OR(A101="",NOT(ISNUMBER(H101))),"",SUMIFS(出入库流水!$F$6:$F$505,出入库流水!$D$6:$D$505,A101))</x:f>
        <x:v>#NAME?</x:v>
      </x:c>
      <x:c r="J101" s="23" t="str">
        <x:f t="shared" si="3"/>
      </x:c>
      <x:c r="K101" s="16"/>
      <x:c r="L101" s="16"/>
      <x:c r="M101" s="17"/>
      <x:c r="N101" s="16"/>
      <x:c r="O101" s="17"/>
      <x:c r="P101" s="16"/>
      <x:c r="Q101" s="21" t="str">
        <x:f t="shared" ca="1" si="4"/>
      </x:c>
      <x:c r="R101" s="22"/>
      <x:c r="S101" s="23" t="str">
        <x:f t="shared" si="5"/>
      </x:c>
      <x:c r="T101" s="16"/>
    </x:row>
    <x:row r="102" ht="25" customHeight="1">
      <x:c r="A102" s="16"/>
      <x:c r="B102" s="16"/>
      <x:c r="C102" s="16"/>
      <x:c r="D102" s="16"/>
      <x:c r="E102" s="16"/>
      <x:c r="F102" s="16"/>
      <x:c r="G102" s="16"/>
      <x:c r="H102" s="22"/>
      <x:c r="I102" s="23" t="e">
        <x:f>IF(OR(A102="",NOT(ISNUMBER(H102))),"",SUMIFS(出入库流水!$F$6:$F$505,出入库流水!$D$6:$D$505,A102))</x:f>
        <x:v>#NAME?</x:v>
      </x:c>
      <x:c r="J102" s="23" t="str">
        <x:f t="shared" si="3"/>
      </x:c>
      <x:c r="K102" s="16"/>
      <x:c r="L102" s="16"/>
      <x:c r="M102" s="17"/>
      <x:c r="N102" s="16"/>
      <x:c r="O102" s="17"/>
      <x:c r="P102" s="16"/>
      <x:c r="Q102" s="21" t="str">
        <x:f t="shared" ca="1" si="4"/>
      </x:c>
      <x:c r="R102" s="22"/>
      <x:c r="S102" s="23" t="str">
        <x:f t="shared" si="5"/>
      </x:c>
      <x:c r="T102" s="16"/>
    </x:row>
    <x:row r="103" ht="25" customHeight="1">
      <x:c r="A103" s="16"/>
      <x:c r="B103" s="16"/>
      <x:c r="C103" s="16"/>
      <x:c r="D103" s="16"/>
      <x:c r="E103" s="16"/>
      <x:c r="F103" s="16"/>
      <x:c r="G103" s="16"/>
      <x:c r="H103" s="22"/>
      <x:c r="I103" s="23" t="e">
        <x:f>IF(OR(A103="",NOT(ISNUMBER(H103))),"",SUMIFS(出入库流水!$F$6:$F$505,出入库流水!$D$6:$D$505,A103))</x:f>
        <x:v>#NAME?</x:v>
      </x:c>
      <x:c r="J103" s="23" t="str">
        <x:f t="shared" si="3"/>
      </x:c>
      <x:c r="K103" s="16"/>
      <x:c r="L103" s="16"/>
      <x:c r="M103" s="17"/>
      <x:c r="N103" s="16"/>
      <x:c r="O103" s="17"/>
      <x:c r="P103" s="16"/>
      <x:c r="Q103" s="21" t="str">
        <x:f t="shared" ca="1" si="4"/>
      </x:c>
      <x:c r="R103" s="22"/>
      <x:c r="S103" s="23" t="str">
        <x:f t="shared" si="5"/>
      </x:c>
      <x:c r="T103" s="16"/>
    </x:row>
    <x:row r="104" ht="25" customHeight="1">
      <x:c r="A104" s="16"/>
      <x:c r="B104" s="16"/>
      <x:c r="C104" s="16"/>
      <x:c r="D104" s="16"/>
      <x:c r="E104" s="16"/>
      <x:c r="F104" s="16"/>
      <x:c r="G104" s="16"/>
      <x:c r="H104" s="22"/>
      <x:c r="I104" s="23" t="e">
        <x:f>IF(OR(A104="",NOT(ISNUMBER(H104))),"",SUMIFS(出入库流水!$F$6:$F$505,出入库流水!$D$6:$D$505,A104))</x:f>
        <x:v>#NAME?</x:v>
      </x:c>
      <x:c r="J104" s="23" t="str">
        <x:f t="shared" si="3"/>
      </x:c>
      <x:c r="K104" s="16"/>
      <x:c r="L104" s="16"/>
      <x:c r="M104" s="17"/>
      <x:c r="N104" s="16"/>
      <x:c r="O104" s="17"/>
      <x:c r="P104" s="16"/>
      <x:c r="Q104" s="21" t="str">
        <x:f t="shared" ca="1" si="4"/>
      </x:c>
      <x:c r="R104" s="22"/>
      <x:c r="S104" s="23" t="str">
        <x:f t="shared" si="5"/>
      </x:c>
      <x:c r="T104" s="16"/>
    </x:row>
    <x:row r="105" ht="25" customHeight="1">
      <x:c r="A105" s="16"/>
      <x:c r="B105" s="16"/>
      <x:c r="C105" s="16"/>
      <x:c r="D105" s="16"/>
      <x:c r="E105" s="16"/>
      <x:c r="F105" s="16"/>
      <x:c r="G105" s="16"/>
      <x:c r="H105" s="22"/>
      <x:c r="I105" s="23" t="e">
        <x:f>IF(OR(A105="",NOT(ISNUMBER(H105))),"",SUMIFS(出入库流水!$F$6:$F$505,出入库流水!$D$6:$D$505,A105))</x:f>
        <x:v>#NAME?</x:v>
      </x:c>
      <x:c r="J105" s="23" t="str">
        <x:f t="shared" si="3"/>
      </x:c>
      <x:c r="K105" s="16"/>
      <x:c r="L105" s="16"/>
      <x:c r="M105" s="17"/>
      <x:c r="N105" s="16"/>
      <x:c r="O105" s="17"/>
      <x:c r="P105" s="16"/>
      <x:c r="Q105" s="21" t="str">
        <x:f t="shared" ca="1" si="4"/>
      </x:c>
      <x:c r="R105" s="22"/>
      <x:c r="S105" s="23" t="str">
        <x:f t="shared" si="5"/>
      </x:c>
      <x:c r="T105" s="16"/>
    </x:row>
  </x:sheetData>
  <x:conditionalFormatting sqref="A6:A105">
    <x:cfRule type="duplicateValues" dxfId="0" priority="1"/>
  </x:conditionalFormatting>
  <x:conditionalFormatting sqref="J6:J105">
    <x:cfRule type="cellIs" dxfId="1" priority="2" operator="lessThan">
      <x:formula>0</x:formula>
    </x:cfRule>
  </x:conditionalFormatting>
  <x:conditionalFormatting sqref="Q6:Q105">
    <x:cfRule type="containsText" dxfId="2" priority="3" operator="between" text="已超">
      <x:formula>NOT(ISERROR(SEARCH("已超",Q6)))</x:formula>
    </x:cfRule>
  </x:conditionalFormatting>
  <x:dataValidations count="3">
    <x:dataValidation type="list" sqref="K6:K105">
      <x:formula1>"可用,待确认,隔离,待报废"</x:formula1>
    </x:dataValidation>
    <x:dataValidation type="list" sqref="L6:L105 N6:N105">
      <x:formula1>"需要,不适用,待确认"</x:formula1>
    </x:dataValidation>
    <x:dataValidation type="list" sqref="P6:P105">
      <x:formula1>"未开封完好,已开封,破损,待确认"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872fced3824a3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ColWidth="9" defaultRowHeight="13.800000190734863"/>
  <x:cols>
    <x:col min="1" max="12" width="20" customWidth="1"/>
  </x:cols>
  <x:sheetData>
    <x:row r="1" ht="25" customHeight="1">
      <x:c r="A1" s="12" t="s">
        <x:v>76</x:v>
      </x:c>
      <x:c r="B1" s="13"/>
      <x:c r="C1" s="13"/>
      <x:c r="D1" s="13"/>
      <x:c r="E1" s="13"/>
      <x:c r="F1" s="13"/>
      <x:c r="G1" s="13"/>
      <x:c r="H1" s="13"/>
      <x:c r="I1" s="13"/>
      <x:c r="J1" s="13"/>
      <x:c r="K1" s="13"/>
      <x:c r="L1" s="13"/>
    </x:row>
    <x:row r="2" ht="25" customHeight="1">
      <x:c r="A2" s="13"/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5" customHeight="1">
      <x:c r="A3" s="14" t="s">
        <x:v>77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</x:row>
    <x:row r="4" ht="25" customHeight="1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  <x:c r="L4" s="13"/>
    </x:row>
    <x:row r="5" ht="40" customHeight="1">
      <x:c r="A5" s="15" t="s">
        <x:v>78</x:v>
      </x:c>
      <x:c r="B5" s="15" t="s">
        <x:v>79</x:v>
      </x:c>
      <x:c r="C5" s="15" t="s">
        <x:v>80</x:v>
      </x:c>
      <x:c r="D5" s="15" t="s">
        <x:v>57</x:v>
      </x:c>
      <x:c r="E5" s="15" t="s">
        <x:v>63</x:v>
      </x:c>
      <x:c r="F5" s="15" t="s">
        <x:v>81</x:v>
      </x:c>
      <x:c r="G5" s="15" t="s">
        <x:v>82</x:v>
      </x:c>
      <x:c r="H5" s="15" t="s">
        <x:v>83</x:v>
      </x:c>
      <x:c r="I5" s="15" t="s">
        <x:v>84</x:v>
      </x:c>
      <x:c r="J5" s="15" t="s">
        <x:v>85</x:v>
      </x:c>
      <x:c r="K5" s="15" t="s">
        <x:v>86</x:v>
      </x:c>
      <x:c r="L5" s="15" t="s">
        <x:v>75</x:v>
      </x:c>
    </x:row>
    <x:row r="6" ht="25" customHeight="1">
      <x:c r="A6" s="16"/>
      <x:c r="B6" s="17"/>
      <x:c r="C6" s="16"/>
      <x:c r="D6" s="16"/>
      <x:c r="E6" s="16"/>
      <x:c r="F6" s="22"/>
      <x:c r="G6" s="16"/>
      <x:c r="H6" s="16"/>
      <x:c r="I6" s="16"/>
      <x:c r="J6" s="16"/>
      <x:c r="K6" s="16"/>
      <x:c r="L6" s="16"/>
    </x:row>
    <x:row r="7" ht="25" customHeight="1">
      <x:c r="A7" s="16"/>
      <x:c r="B7" s="17"/>
      <x:c r="C7" s="16"/>
      <x:c r="D7" s="16"/>
      <x:c r="E7" s="16"/>
      <x:c r="F7" s="22"/>
      <x:c r="G7" s="16"/>
      <x:c r="H7" s="16"/>
      <x:c r="I7" s="16"/>
      <x:c r="J7" s="16"/>
      <x:c r="K7" s="16"/>
      <x:c r="L7" s="16"/>
    </x:row>
    <x:row r="8" ht="25" customHeight="1">
      <x:c r="A8" s="16"/>
      <x:c r="B8" s="17"/>
      <x:c r="C8" s="16"/>
      <x:c r="D8" s="16"/>
      <x:c r="E8" s="16"/>
      <x:c r="F8" s="22"/>
      <x:c r="G8" s="16"/>
      <x:c r="H8" s="16"/>
      <x:c r="I8" s="16"/>
      <x:c r="J8" s="16"/>
      <x:c r="K8" s="16"/>
      <x:c r="L8" s="16"/>
    </x:row>
    <x:row r="9" ht="25" customHeight="1">
      <x:c r="A9" s="16"/>
      <x:c r="B9" s="17"/>
      <x:c r="C9" s="16"/>
      <x:c r="D9" s="16"/>
      <x:c r="E9" s="16"/>
      <x:c r="F9" s="22"/>
      <x:c r="G9" s="16"/>
      <x:c r="H9" s="16"/>
      <x:c r="I9" s="16"/>
      <x:c r="J9" s="16"/>
      <x:c r="K9" s="16"/>
      <x:c r="L9" s="16"/>
    </x:row>
    <x:row r="10" ht="25" customHeight="1">
      <x:c r="A10" s="16"/>
      <x:c r="B10" s="17"/>
      <x:c r="C10" s="16"/>
      <x:c r="D10" s="16"/>
      <x:c r="E10" s="16"/>
      <x:c r="F10" s="22"/>
      <x:c r="G10" s="16"/>
      <x:c r="H10" s="16"/>
      <x:c r="I10" s="16"/>
      <x:c r="J10" s="16"/>
      <x:c r="K10" s="16"/>
      <x:c r="L10" s="16"/>
    </x:row>
    <x:row r="11" ht="25" customHeight="1">
      <x:c r="A11" s="16"/>
      <x:c r="B11" s="17"/>
      <x:c r="C11" s="16"/>
      <x:c r="D11" s="16"/>
      <x:c r="E11" s="16"/>
      <x:c r="F11" s="22"/>
      <x:c r="G11" s="16"/>
      <x:c r="H11" s="16"/>
      <x:c r="I11" s="16"/>
      <x:c r="J11" s="16"/>
      <x:c r="K11" s="16"/>
      <x:c r="L11" s="16"/>
    </x:row>
    <x:row r="12" ht="25" customHeight="1">
      <x:c r="A12" s="16"/>
      <x:c r="B12" s="17"/>
      <x:c r="C12" s="16"/>
      <x:c r="D12" s="16"/>
      <x:c r="E12" s="16"/>
      <x:c r="F12" s="22"/>
      <x:c r="G12" s="16"/>
      <x:c r="H12" s="16"/>
      <x:c r="I12" s="16"/>
      <x:c r="J12" s="16"/>
      <x:c r="K12" s="16"/>
      <x:c r="L12" s="16"/>
    </x:row>
    <x:row r="13" ht="25" customHeight="1">
      <x:c r="A13" s="16"/>
      <x:c r="B13" s="17"/>
      <x:c r="C13" s="16"/>
      <x:c r="D13" s="16"/>
      <x:c r="E13" s="16"/>
      <x:c r="F13" s="22"/>
      <x:c r="G13" s="16"/>
      <x:c r="H13" s="16"/>
      <x:c r="I13" s="16"/>
      <x:c r="J13" s="16"/>
      <x:c r="K13" s="16"/>
      <x:c r="L13" s="16"/>
    </x:row>
    <x:row r="14" ht="25" customHeight="1">
      <x:c r="A14" s="16"/>
      <x:c r="B14" s="17"/>
      <x:c r="C14" s="16"/>
      <x:c r="D14" s="16"/>
      <x:c r="E14" s="16"/>
      <x:c r="F14" s="22"/>
      <x:c r="G14" s="16"/>
      <x:c r="H14" s="16"/>
      <x:c r="I14" s="16"/>
      <x:c r="J14" s="16"/>
      <x:c r="K14" s="16"/>
      <x:c r="L14" s="16"/>
    </x:row>
    <x:row r="15" ht="25" customHeight="1">
      <x:c r="A15" s="16"/>
      <x:c r="B15" s="17"/>
      <x:c r="C15" s="16"/>
      <x:c r="D15" s="16"/>
      <x:c r="E15" s="16"/>
      <x:c r="F15" s="22"/>
      <x:c r="G15" s="16"/>
      <x:c r="H15" s="16"/>
      <x:c r="I15" s="16"/>
      <x:c r="J15" s="16"/>
      <x:c r="K15" s="16"/>
      <x:c r="L15" s="16"/>
    </x:row>
    <x:row r="16" ht="25" customHeight="1">
      <x:c r="A16" s="16"/>
      <x:c r="B16" s="17"/>
      <x:c r="C16" s="16"/>
      <x:c r="D16" s="16"/>
      <x:c r="E16" s="16"/>
      <x:c r="F16" s="22"/>
      <x:c r="G16" s="16"/>
      <x:c r="H16" s="16"/>
      <x:c r="I16" s="16"/>
      <x:c r="J16" s="16"/>
      <x:c r="K16" s="16"/>
      <x:c r="L16" s="16"/>
    </x:row>
    <x:row r="17" ht="25" customHeight="1">
      <x:c r="A17" s="16"/>
      <x:c r="B17" s="17"/>
      <x:c r="C17" s="16"/>
      <x:c r="D17" s="16"/>
      <x:c r="E17" s="16"/>
      <x:c r="F17" s="22"/>
      <x:c r="G17" s="16"/>
      <x:c r="H17" s="16"/>
      <x:c r="I17" s="16"/>
      <x:c r="J17" s="16"/>
      <x:c r="K17" s="16"/>
      <x:c r="L17" s="16"/>
    </x:row>
    <x:row r="18" ht="25" customHeight="1">
      <x:c r="A18" s="16"/>
      <x:c r="B18" s="17"/>
      <x:c r="C18" s="16"/>
      <x:c r="D18" s="16"/>
      <x:c r="E18" s="16"/>
      <x:c r="F18" s="22"/>
      <x:c r="G18" s="16"/>
      <x:c r="H18" s="16"/>
      <x:c r="I18" s="16"/>
      <x:c r="J18" s="16"/>
      <x:c r="K18" s="16"/>
      <x:c r="L18" s="16"/>
    </x:row>
    <x:row r="19" ht="25" customHeight="1">
      <x:c r="A19" s="16"/>
      <x:c r="B19" s="17"/>
      <x:c r="C19" s="16"/>
      <x:c r="D19" s="16"/>
      <x:c r="E19" s="16"/>
      <x:c r="F19" s="22"/>
      <x:c r="G19" s="16"/>
      <x:c r="H19" s="16"/>
      <x:c r="I19" s="16"/>
      <x:c r="J19" s="16"/>
      <x:c r="K19" s="16"/>
      <x:c r="L19" s="16"/>
    </x:row>
    <x:row r="20" ht="25" customHeight="1">
      <x:c r="A20" s="16"/>
      <x:c r="B20" s="17"/>
      <x:c r="C20" s="16"/>
      <x:c r="D20" s="16"/>
      <x:c r="E20" s="16"/>
      <x:c r="F20" s="22"/>
      <x:c r="G20" s="16"/>
      <x:c r="H20" s="16"/>
      <x:c r="I20" s="16"/>
      <x:c r="J20" s="16"/>
      <x:c r="K20" s="16"/>
      <x:c r="L20" s="16"/>
    </x:row>
    <x:row r="21" ht="25" customHeight="1">
      <x:c r="A21" s="16"/>
      <x:c r="B21" s="17"/>
      <x:c r="C21" s="16"/>
      <x:c r="D21" s="16"/>
      <x:c r="E21" s="16"/>
      <x:c r="F21" s="22"/>
      <x:c r="G21" s="16"/>
      <x:c r="H21" s="16"/>
      <x:c r="I21" s="16"/>
      <x:c r="J21" s="16"/>
      <x:c r="K21" s="16"/>
      <x:c r="L21" s="16"/>
    </x:row>
    <x:row r="22" ht="25" customHeight="1">
      <x:c r="A22" s="16"/>
      <x:c r="B22" s="17"/>
      <x:c r="C22" s="16"/>
      <x:c r="D22" s="16"/>
      <x:c r="E22" s="16"/>
      <x:c r="F22" s="22"/>
      <x:c r="G22" s="16"/>
      <x:c r="H22" s="16"/>
      <x:c r="I22" s="16"/>
      <x:c r="J22" s="16"/>
      <x:c r="K22" s="16"/>
      <x:c r="L22" s="16"/>
    </x:row>
    <x:row r="23" ht="25" customHeight="1">
      <x:c r="A23" s="16"/>
      <x:c r="B23" s="17"/>
      <x:c r="C23" s="16"/>
      <x:c r="D23" s="16"/>
      <x:c r="E23" s="16"/>
      <x:c r="F23" s="22"/>
      <x:c r="G23" s="16"/>
      <x:c r="H23" s="16"/>
      <x:c r="I23" s="16"/>
      <x:c r="J23" s="16"/>
      <x:c r="K23" s="16"/>
      <x:c r="L23" s="16"/>
    </x:row>
    <x:row r="24" ht="25" customHeight="1">
      <x:c r="A24" s="16"/>
      <x:c r="B24" s="17"/>
      <x:c r="C24" s="16"/>
      <x:c r="D24" s="16"/>
      <x:c r="E24" s="16"/>
      <x:c r="F24" s="22"/>
      <x:c r="G24" s="16"/>
      <x:c r="H24" s="16"/>
      <x:c r="I24" s="16"/>
      <x:c r="J24" s="16"/>
      <x:c r="K24" s="16"/>
      <x:c r="L24" s="16"/>
    </x:row>
    <x:row r="25" ht="25" customHeight="1">
      <x:c r="A25" s="16"/>
      <x:c r="B25" s="17"/>
      <x:c r="C25" s="16"/>
      <x:c r="D25" s="16"/>
      <x:c r="E25" s="16"/>
      <x:c r="F25" s="22"/>
      <x:c r="G25" s="16"/>
      <x:c r="H25" s="16"/>
      <x:c r="I25" s="16"/>
      <x:c r="J25" s="16"/>
      <x:c r="K25" s="16"/>
      <x:c r="L25" s="16"/>
    </x:row>
    <x:row r="26" ht="25" customHeight="1">
      <x:c r="A26" s="16"/>
      <x:c r="B26" s="17"/>
      <x:c r="C26" s="16"/>
      <x:c r="D26" s="16"/>
      <x:c r="E26" s="16"/>
      <x:c r="F26" s="22"/>
      <x:c r="G26" s="16"/>
      <x:c r="H26" s="16"/>
      <x:c r="I26" s="16"/>
      <x:c r="J26" s="16"/>
      <x:c r="K26" s="16"/>
      <x:c r="L26" s="16"/>
    </x:row>
    <x:row r="27" ht="25" customHeight="1">
      <x:c r="A27" s="16"/>
      <x:c r="B27" s="17"/>
      <x:c r="C27" s="16"/>
      <x:c r="D27" s="16"/>
      <x:c r="E27" s="16"/>
      <x:c r="F27" s="22"/>
      <x:c r="G27" s="16"/>
      <x:c r="H27" s="16"/>
      <x:c r="I27" s="16"/>
      <x:c r="J27" s="16"/>
      <x:c r="K27" s="16"/>
      <x:c r="L27" s="16"/>
    </x:row>
    <x:row r="28" ht="25" customHeight="1">
      <x:c r="A28" s="16"/>
      <x:c r="B28" s="17"/>
      <x:c r="C28" s="16"/>
      <x:c r="D28" s="16"/>
      <x:c r="E28" s="16"/>
      <x:c r="F28" s="22"/>
      <x:c r="G28" s="16"/>
      <x:c r="H28" s="16"/>
      <x:c r="I28" s="16"/>
      <x:c r="J28" s="16"/>
      <x:c r="K28" s="16"/>
      <x:c r="L28" s="16"/>
    </x:row>
    <x:row r="29" ht="25" customHeight="1">
      <x:c r="A29" s="16"/>
      <x:c r="B29" s="17"/>
      <x:c r="C29" s="16"/>
      <x:c r="D29" s="16"/>
      <x:c r="E29" s="16"/>
      <x:c r="F29" s="22"/>
      <x:c r="G29" s="16"/>
      <x:c r="H29" s="16"/>
      <x:c r="I29" s="16"/>
      <x:c r="J29" s="16"/>
      <x:c r="K29" s="16"/>
      <x:c r="L29" s="16"/>
    </x:row>
    <x:row r="30" ht="25" customHeight="1">
      <x:c r="A30" s="16"/>
      <x:c r="B30" s="17"/>
      <x:c r="C30" s="16"/>
      <x:c r="D30" s="16"/>
      <x:c r="E30" s="16"/>
      <x:c r="F30" s="22"/>
      <x:c r="G30" s="16"/>
      <x:c r="H30" s="16"/>
      <x:c r="I30" s="16"/>
      <x:c r="J30" s="16"/>
      <x:c r="K30" s="16"/>
      <x:c r="L30" s="16"/>
    </x:row>
    <x:row r="31" ht="25" customHeight="1">
      <x:c r="A31" s="16"/>
      <x:c r="B31" s="17"/>
      <x:c r="C31" s="16"/>
      <x:c r="D31" s="16"/>
      <x:c r="E31" s="16"/>
      <x:c r="F31" s="22"/>
      <x:c r="G31" s="16"/>
      <x:c r="H31" s="16"/>
      <x:c r="I31" s="16"/>
      <x:c r="J31" s="16"/>
      <x:c r="K31" s="16"/>
      <x:c r="L31" s="16"/>
    </x:row>
    <x:row r="32" ht="25" customHeight="1">
      <x:c r="A32" s="16"/>
      <x:c r="B32" s="17"/>
      <x:c r="C32" s="16"/>
      <x:c r="D32" s="16"/>
      <x:c r="E32" s="16"/>
      <x:c r="F32" s="22"/>
      <x:c r="G32" s="16"/>
      <x:c r="H32" s="16"/>
      <x:c r="I32" s="16"/>
      <x:c r="J32" s="16"/>
      <x:c r="K32" s="16"/>
      <x:c r="L32" s="16"/>
    </x:row>
    <x:row r="33" ht="25" customHeight="1">
      <x:c r="A33" s="16"/>
      <x:c r="B33" s="17"/>
      <x:c r="C33" s="16"/>
      <x:c r="D33" s="16"/>
      <x:c r="E33" s="16"/>
      <x:c r="F33" s="22"/>
      <x:c r="G33" s="16"/>
      <x:c r="H33" s="16"/>
      <x:c r="I33" s="16"/>
      <x:c r="J33" s="16"/>
      <x:c r="K33" s="16"/>
      <x:c r="L33" s="16"/>
    </x:row>
    <x:row r="34" ht="25" customHeight="1">
      <x:c r="A34" s="16"/>
      <x:c r="B34" s="17"/>
      <x:c r="C34" s="16"/>
      <x:c r="D34" s="16"/>
      <x:c r="E34" s="16"/>
      <x:c r="F34" s="22"/>
      <x:c r="G34" s="16"/>
      <x:c r="H34" s="16"/>
      <x:c r="I34" s="16"/>
      <x:c r="J34" s="16"/>
      <x:c r="K34" s="16"/>
      <x:c r="L34" s="16"/>
    </x:row>
    <x:row r="35" ht="25" customHeight="1">
      <x:c r="A35" s="16"/>
      <x:c r="B35" s="17"/>
      <x:c r="C35" s="16"/>
      <x:c r="D35" s="16"/>
      <x:c r="E35" s="16"/>
      <x:c r="F35" s="22"/>
      <x:c r="G35" s="16"/>
      <x:c r="H35" s="16"/>
      <x:c r="I35" s="16"/>
      <x:c r="J35" s="16"/>
      <x:c r="K35" s="16"/>
      <x:c r="L35" s="16"/>
    </x:row>
    <x:row r="36" ht="25" customHeight="1">
      <x:c r="A36" s="16"/>
      <x:c r="B36" s="17"/>
      <x:c r="C36" s="16"/>
      <x:c r="D36" s="16"/>
      <x:c r="E36" s="16"/>
      <x:c r="F36" s="22"/>
      <x:c r="G36" s="16"/>
      <x:c r="H36" s="16"/>
      <x:c r="I36" s="16"/>
      <x:c r="J36" s="16"/>
      <x:c r="K36" s="16"/>
      <x:c r="L36" s="16"/>
    </x:row>
    <x:row r="37" ht="25" customHeight="1">
      <x:c r="A37" s="16"/>
      <x:c r="B37" s="17"/>
      <x:c r="C37" s="16"/>
      <x:c r="D37" s="16"/>
      <x:c r="E37" s="16"/>
      <x:c r="F37" s="22"/>
      <x:c r="G37" s="16"/>
      <x:c r="H37" s="16"/>
      <x:c r="I37" s="16"/>
      <x:c r="J37" s="16"/>
      <x:c r="K37" s="16"/>
      <x:c r="L37" s="16"/>
    </x:row>
    <x:row r="38" ht="25" customHeight="1">
      <x:c r="A38" s="16"/>
      <x:c r="B38" s="17"/>
      <x:c r="C38" s="16"/>
      <x:c r="D38" s="16"/>
      <x:c r="E38" s="16"/>
      <x:c r="F38" s="22"/>
      <x:c r="G38" s="16"/>
      <x:c r="H38" s="16"/>
      <x:c r="I38" s="16"/>
      <x:c r="J38" s="16"/>
      <x:c r="K38" s="16"/>
      <x:c r="L38" s="16"/>
    </x:row>
    <x:row r="39" ht="25" customHeight="1">
      <x:c r="A39" s="16"/>
      <x:c r="B39" s="17"/>
      <x:c r="C39" s="16"/>
      <x:c r="D39" s="16"/>
      <x:c r="E39" s="16"/>
      <x:c r="F39" s="22"/>
      <x:c r="G39" s="16"/>
      <x:c r="H39" s="16"/>
      <x:c r="I39" s="16"/>
      <x:c r="J39" s="16"/>
      <x:c r="K39" s="16"/>
      <x:c r="L39" s="16"/>
    </x:row>
    <x:row r="40" ht="25" customHeight="1">
      <x:c r="A40" s="16"/>
      <x:c r="B40" s="17"/>
      <x:c r="C40" s="16"/>
      <x:c r="D40" s="16"/>
      <x:c r="E40" s="16"/>
      <x:c r="F40" s="22"/>
      <x:c r="G40" s="16"/>
      <x:c r="H40" s="16"/>
      <x:c r="I40" s="16"/>
      <x:c r="J40" s="16"/>
      <x:c r="K40" s="16"/>
      <x:c r="L40" s="16"/>
    </x:row>
    <x:row r="41" ht="25" customHeight="1">
      <x:c r="A41" s="16"/>
      <x:c r="B41" s="17"/>
      <x:c r="C41" s="16"/>
      <x:c r="D41" s="16"/>
      <x:c r="E41" s="16"/>
      <x:c r="F41" s="22"/>
      <x:c r="G41" s="16"/>
      <x:c r="H41" s="16"/>
      <x:c r="I41" s="16"/>
      <x:c r="J41" s="16"/>
      <x:c r="K41" s="16"/>
      <x:c r="L41" s="16"/>
    </x:row>
    <x:row r="42" ht="25" customHeight="1">
      <x:c r="A42" s="16"/>
      <x:c r="B42" s="17"/>
      <x:c r="C42" s="16"/>
      <x:c r="D42" s="16"/>
      <x:c r="E42" s="16"/>
      <x:c r="F42" s="22"/>
      <x:c r="G42" s="16"/>
      <x:c r="H42" s="16"/>
      <x:c r="I42" s="16"/>
      <x:c r="J42" s="16"/>
      <x:c r="K42" s="16"/>
      <x:c r="L42" s="16"/>
    </x:row>
    <x:row r="43" ht="25" customHeight="1">
      <x:c r="A43" s="16"/>
      <x:c r="B43" s="17"/>
      <x:c r="C43" s="16"/>
      <x:c r="D43" s="16"/>
      <x:c r="E43" s="16"/>
      <x:c r="F43" s="22"/>
      <x:c r="G43" s="16"/>
      <x:c r="H43" s="16"/>
      <x:c r="I43" s="16"/>
      <x:c r="J43" s="16"/>
      <x:c r="K43" s="16"/>
      <x:c r="L43" s="16"/>
    </x:row>
    <x:row r="44" ht="25" customHeight="1">
      <x:c r="A44" s="16"/>
      <x:c r="B44" s="17"/>
      <x:c r="C44" s="16"/>
      <x:c r="D44" s="16"/>
      <x:c r="E44" s="16"/>
      <x:c r="F44" s="22"/>
      <x:c r="G44" s="16"/>
      <x:c r="H44" s="16"/>
      <x:c r="I44" s="16"/>
      <x:c r="J44" s="16"/>
      <x:c r="K44" s="16"/>
      <x:c r="L44" s="16"/>
    </x:row>
    <x:row r="45" ht="25" customHeight="1">
      <x:c r="A45" s="16"/>
      <x:c r="B45" s="17"/>
      <x:c r="C45" s="16"/>
      <x:c r="D45" s="16"/>
      <x:c r="E45" s="16"/>
      <x:c r="F45" s="22"/>
      <x:c r="G45" s="16"/>
      <x:c r="H45" s="16"/>
      <x:c r="I45" s="16"/>
      <x:c r="J45" s="16"/>
      <x:c r="K45" s="16"/>
      <x:c r="L45" s="16"/>
    </x:row>
    <x:row r="46" ht="25" customHeight="1">
      <x:c r="A46" s="16"/>
      <x:c r="B46" s="17"/>
      <x:c r="C46" s="16"/>
      <x:c r="D46" s="16"/>
      <x:c r="E46" s="16"/>
      <x:c r="F46" s="22"/>
      <x:c r="G46" s="16"/>
      <x:c r="H46" s="16"/>
      <x:c r="I46" s="16"/>
      <x:c r="J46" s="16"/>
      <x:c r="K46" s="16"/>
      <x:c r="L46" s="16"/>
    </x:row>
    <x:row r="47" ht="25" customHeight="1">
      <x:c r="A47" s="16"/>
      <x:c r="B47" s="17"/>
      <x:c r="C47" s="16"/>
      <x:c r="D47" s="16"/>
      <x:c r="E47" s="16"/>
      <x:c r="F47" s="22"/>
      <x:c r="G47" s="16"/>
      <x:c r="H47" s="16"/>
      <x:c r="I47" s="16"/>
      <x:c r="J47" s="16"/>
      <x:c r="K47" s="16"/>
      <x:c r="L47" s="16"/>
    </x:row>
    <x:row r="48" ht="25" customHeight="1">
      <x:c r="A48" s="16"/>
      <x:c r="B48" s="17"/>
      <x:c r="C48" s="16"/>
      <x:c r="D48" s="16"/>
      <x:c r="E48" s="16"/>
      <x:c r="F48" s="22"/>
      <x:c r="G48" s="16"/>
      <x:c r="H48" s="16"/>
      <x:c r="I48" s="16"/>
      <x:c r="J48" s="16"/>
      <x:c r="K48" s="16"/>
      <x:c r="L48" s="16"/>
    </x:row>
    <x:row r="49" ht="25" customHeight="1">
      <x:c r="A49" s="16"/>
      <x:c r="B49" s="17"/>
      <x:c r="C49" s="16"/>
      <x:c r="D49" s="16"/>
      <x:c r="E49" s="16"/>
      <x:c r="F49" s="22"/>
      <x:c r="G49" s="16"/>
      <x:c r="H49" s="16"/>
      <x:c r="I49" s="16"/>
      <x:c r="J49" s="16"/>
      <x:c r="K49" s="16"/>
      <x:c r="L49" s="16"/>
    </x:row>
    <x:row r="50" ht="25" customHeight="1">
      <x:c r="A50" s="16"/>
      <x:c r="B50" s="17"/>
      <x:c r="C50" s="16"/>
      <x:c r="D50" s="16"/>
      <x:c r="E50" s="16"/>
      <x:c r="F50" s="22"/>
      <x:c r="G50" s="16"/>
      <x:c r="H50" s="16"/>
      <x:c r="I50" s="16"/>
      <x:c r="J50" s="16"/>
      <x:c r="K50" s="16"/>
      <x:c r="L50" s="16"/>
    </x:row>
    <x:row r="51" ht="25" customHeight="1">
      <x:c r="A51" s="16"/>
      <x:c r="B51" s="17"/>
      <x:c r="C51" s="16"/>
      <x:c r="D51" s="16"/>
      <x:c r="E51" s="16"/>
      <x:c r="F51" s="22"/>
      <x:c r="G51" s="16"/>
      <x:c r="H51" s="16"/>
      <x:c r="I51" s="16"/>
      <x:c r="J51" s="16"/>
      <x:c r="K51" s="16"/>
      <x:c r="L51" s="16"/>
    </x:row>
    <x:row r="52" ht="25" customHeight="1">
      <x:c r="A52" s="16"/>
      <x:c r="B52" s="17"/>
      <x:c r="C52" s="16"/>
      <x:c r="D52" s="16"/>
      <x:c r="E52" s="16"/>
      <x:c r="F52" s="22"/>
      <x:c r="G52" s="16"/>
      <x:c r="H52" s="16"/>
      <x:c r="I52" s="16"/>
      <x:c r="J52" s="16"/>
      <x:c r="K52" s="16"/>
      <x:c r="L52" s="16"/>
    </x:row>
    <x:row r="53" ht="25" customHeight="1">
      <x:c r="A53" s="16"/>
      <x:c r="B53" s="17"/>
      <x:c r="C53" s="16"/>
      <x:c r="D53" s="16"/>
      <x:c r="E53" s="16"/>
      <x:c r="F53" s="22"/>
      <x:c r="G53" s="16"/>
      <x:c r="H53" s="16"/>
      <x:c r="I53" s="16"/>
      <x:c r="J53" s="16"/>
      <x:c r="K53" s="16"/>
      <x:c r="L53" s="16"/>
    </x:row>
    <x:row r="54" ht="25" customHeight="1">
      <x:c r="A54" s="16"/>
      <x:c r="B54" s="17"/>
      <x:c r="C54" s="16"/>
      <x:c r="D54" s="16"/>
      <x:c r="E54" s="16"/>
      <x:c r="F54" s="22"/>
      <x:c r="G54" s="16"/>
      <x:c r="H54" s="16"/>
      <x:c r="I54" s="16"/>
      <x:c r="J54" s="16"/>
      <x:c r="K54" s="16"/>
      <x:c r="L54" s="16"/>
    </x:row>
    <x:row r="55" ht="25" customHeight="1">
      <x:c r="A55" s="16"/>
      <x:c r="B55" s="17"/>
      <x:c r="C55" s="16"/>
      <x:c r="D55" s="16"/>
      <x:c r="E55" s="16"/>
      <x:c r="F55" s="22"/>
      <x:c r="G55" s="16"/>
      <x:c r="H55" s="16"/>
      <x:c r="I55" s="16"/>
      <x:c r="J55" s="16"/>
      <x:c r="K55" s="16"/>
      <x:c r="L55" s="16"/>
    </x:row>
    <x:row r="56" ht="25" customHeight="1">
      <x:c r="A56" s="16"/>
      <x:c r="B56" s="17"/>
      <x:c r="C56" s="16"/>
      <x:c r="D56" s="16"/>
      <x:c r="E56" s="16"/>
      <x:c r="F56" s="22"/>
      <x:c r="G56" s="16"/>
      <x:c r="H56" s="16"/>
      <x:c r="I56" s="16"/>
      <x:c r="J56" s="16"/>
      <x:c r="K56" s="16"/>
      <x:c r="L56" s="16"/>
    </x:row>
    <x:row r="57" ht="25" customHeight="1">
      <x:c r="A57" s="16"/>
      <x:c r="B57" s="17"/>
      <x:c r="C57" s="16"/>
      <x:c r="D57" s="16"/>
      <x:c r="E57" s="16"/>
      <x:c r="F57" s="22"/>
      <x:c r="G57" s="16"/>
      <x:c r="H57" s="16"/>
      <x:c r="I57" s="16"/>
      <x:c r="J57" s="16"/>
      <x:c r="K57" s="16"/>
      <x:c r="L57" s="16"/>
    </x:row>
    <x:row r="58" ht="25" customHeight="1">
      <x:c r="A58" s="16"/>
      <x:c r="B58" s="17"/>
      <x:c r="C58" s="16"/>
      <x:c r="D58" s="16"/>
      <x:c r="E58" s="16"/>
      <x:c r="F58" s="22"/>
      <x:c r="G58" s="16"/>
      <x:c r="H58" s="16"/>
      <x:c r="I58" s="16"/>
      <x:c r="J58" s="16"/>
      <x:c r="K58" s="16"/>
      <x:c r="L58" s="16"/>
    </x:row>
    <x:row r="59" ht="25" customHeight="1">
      <x:c r="A59" s="16"/>
      <x:c r="B59" s="17"/>
      <x:c r="C59" s="16"/>
      <x:c r="D59" s="16"/>
      <x:c r="E59" s="16"/>
      <x:c r="F59" s="22"/>
      <x:c r="G59" s="16"/>
      <x:c r="H59" s="16"/>
      <x:c r="I59" s="16"/>
      <x:c r="J59" s="16"/>
      <x:c r="K59" s="16"/>
      <x:c r="L59" s="16"/>
    </x:row>
    <x:row r="60" ht="25" customHeight="1">
      <x:c r="A60" s="16"/>
      <x:c r="B60" s="17"/>
      <x:c r="C60" s="16"/>
      <x:c r="D60" s="16"/>
      <x:c r="E60" s="16"/>
      <x:c r="F60" s="22"/>
      <x:c r="G60" s="16"/>
      <x:c r="H60" s="16"/>
      <x:c r="I60" s="16"/>
      <x:c r="J60" s="16"/>
      <x:c r="K60" s="16"/>
      <x:c r="L60" s="16"/>
    </x:row>
    <x:row r="61" ht="25" customHeight="1">
      <x:c r="A61" s="16"/>
      <x:c r="B61" s="17"/>
      <x:c r="C61" s="16"/>
      <x:c r="D61" s="16"/>
      <x:c r="E61" s="16"/>
      <x:c r="F61" s="22"/>
      <x:c r="G61" s="16"/>
      <x:c r="H61" s="16"/>
      <x:c r="I61" s="16"/>
      <x:c r="J61" s="16"/>
      <x:c r="K61" s="16"/>
      <x:c r="L61" s="16"/>
    </x:row>
    <x:row r="62" ht="25" customHeight="1">
      <x:c r="A62" s="16"/>
      <x:c r="B62" s="17"/>
      <x:c r="C62" s="16"/>
      <x:c r="D62" s="16"/>
      <x:c r="E62" s="16"/>
      <x:c r="F62" s="22"/>
      <x:c r="G62" s="16"/>
      <x:c r="H62" s="16"/>
      <x:c r="I62" s="16"/>
      <x:c r="J62" s="16"/>
      <x:c r="K62" s="16"/>
      <x:c r="L62" s="16"/>
    </x:row>
    <x:row r="63" ht="25" customHeight="1">
      <x:c r="A63" s="16"/>
      <x:c r="B63" s="17"/>
      <x:c r="C63" s="16"/>
      <x:c r="D63" s="16"/>
      <x:c r="E63" s="16"/>
      <x:c r="F63" s="22"/>
      <x:c r="G63" s="16"/>
      <x:c r="H63" s="16"/>
      <x:c r="I63" s="16"/>
      <x:c r="J63" s="16"/>
      <x:c r="K63" s="16"/>
      <x:c r="L63" s="16"/>
    </x:row>
    <x:row r="64" ht="25" customHeight="1">
      <x:c r="A64" s="16"/>
      <x:c r="B64" s="17"/>
      <x:c r="C64" s="16"/>
      <x:c r="D64" s="16"/>
      <x:c r="E64" s="16"/>
      <x:c r="F64" s="22"/>
      <x:c r="G64" s="16"/>
      <x:c r="H64" s="16"/>
      <x:c r="I64" s="16"/>
      <x:c r="J64" s="16"/>
      <x:c r="K64" s="16"/>
      <x:c r="L64" s="16"/>
    </x:row>
    <x:row r="65" ht="25" customHeight="1">
      <x:c r="A65" s="16"/>
      <x:c r="B65" s="17"/>
      <x:c r="C65" s="16"/>
      <x:c r="D65" s="16"/>
      <x:c r="E65" s="16"/>
      <x:c r="F65" s="22"/>
      <x:c r="G65" s="16"/>
      <x:c r="H65" s="16"/>
      <x:c r="I65" s="16"/>
      <x:c r="J65" s="16"/>
      <x:c r="K65" s="16"/>
      <x:c r="L65" s="16"/>
    </x:row>
    <x:row r="66" ht="25" customHeight="1">
      <x:c r="A66" s="16"/>
      <x:c r="B66" s="17"/>
      <x:c r="C66" s="16"/>
      <x:c r="D66" s="16"/>
      <x:c r="E66" s="16"/>
      <x:c r="F66" s="22"/>
      <x:c r="G66" s="16"/>
      <x:c r="H66" s="16"/>
      <x:c r="I66" s="16"/>
      <x:c r="J66" s="16"/>
      <x:c r="K66" s="16"/>
      <x:c r="L66" s="16"/>
    </x:row>
    <x:row r="67" ht="25" customHeight="1">
      <x:c r="A67" s="16"/>
      <x:c r="B67" s="17"/>
      <x:c r="C67" s="16"/>
      <x:c r="D67" s="16"/>
      <x:c r="E67" s="16"/>
      <x:c r="F67" s="22"/>
      <x:c r="G67" s="16"/>
      <x:c r="H67" s="16"/>
      <x:c r="I67" s="16"/>
      <x:c r="J67" s="16"/>
      <x:c r="K67" s="16"/>
      <x:c r="L67" s="16"/>
    </x:row>
    <x:row r="68" ht="25" customHeight="1">
      <x:c r="A68" s="16"/>
      <x:c r="B68" s="17"/>
      <x:c r="C68" s="16"/>
      <x:c r="D68" s="16"/>
      <x:c r="E68" s="16"/>
      <x:c r="F68" s="22"/>
      <x:c r="G68" s="16"/>
      <x:c r="H68" s="16"/>
      <x:c r="I68" s="16"/>
      <x:c r="J68" s="16"/>
      <x:c r="K68" s="16"/>
      <x:c r="L68" s="16"/>
    </x:row>
    <x:row r="69" ht="25" customHeight="1">
      <x:c r="A69" s="16"/>
      <x:c r="B69" s="17"/>
      <x:c r="C69" s="16"/>
      <x:c r="D69" s="16"/>
      <x:c r="E69" s="16"/>
      <x:c r="F69" s="22"/>
      <x:c r="G69" s="16"/>
      <x:c r="H69" s="16"/>
      <x:c r="I69" s="16"/>
      <x:c r="J69" s="16"/>
      <x:c r="K69" s="16"/>
      <x:c r="L69" s="16"/>
    </x:row>
    <x:row r="70" ht="25" customHeight="1">
      <x:c r="A70" s="16"/>
      <x:c r="B70" s="17"/>
      <x:c r="C70" s="16"/>
      <x:c r="D70" s="16"/>
      <x:c r="E70" s="16"/>
      <x:c r="F70" s="22"/>
      <x:c r="G70" s="16"/>
      <x:c r="H70" s="16"/>
      <x:c r="I70" s="16"/>
      <x:c r="J70" s="16"/>
      <x:c r="K70" s="16"/>
      <x:c r="L70" s="16"/>
    </x:row>
    <x:row r="71" ht="25" customHeight="1">
      <x:c r="A71" s="16"/>
      <x:c r="B71" s="17"/>
      <x:c r="C71" s="16"/>
      <x:c r="D71" s="16"/>
      <x:c r="E71" s="16"/>
      <x:c r="F71" s="22"/>
      <x:c r="G71" s="16"/>
      <x:c r="H71" s="16"/>
      <x:c r="I71" s="16"/>
      <x:c r="J71" s="16"/>
      <x:c r="K71" s="16"/>
      <x:c r="L71" s="16"/>
    </x:row>
    <x:row r="72" ht="25" customHeight="1">
      <x:c r="A72" s="16"/>
      <x:c r="B72" s="17"/>
      <x:c r="C72" s="16"/>
      <x:c r="D72" s="16"/>
      <x:c r="E72" s="16"/>
      <x:c r="F72" s="22"/>
      <x:c r="G72" s="16"/>
      <x:c r="H72" s="16"/>
      <x:c r="I72" s="16"/>
      <x:c r="J72" s="16"/>
      <x:c r="K72" s="16"/>
      <x:c r="L72" s="16"/>
    </x:row>
    <x:row r="73" ht="25" customHeight="1">
      <x:c r="A73" s="16"/>
      <x:c r="B73" s="17"/>
      <x:c r="C73" s="16"/>
      <x:c r="D73" s="16"/>
      <x:c r="E73" s="16"/>
      <x:c r="F73" s="22"/>
      <x:c r="G73" s="16"/>
      <x:c r="H73" s="16"/>
      <x:c r="I73" s="16"/>
      <x:c r="J73" s="16"/>
      <x:c r="K73" s="16"/>
      <x:c r="L73" s="16"/>
    </x:row>
    <x:row r="74" ht="25" customHeight="1">
      <x:c r="A74" s="16"/>
      <x:c r="B74" s="17"/>
      <x:c r="C74" s="16"/>
      <x:c r="D74" s="16"/>
      <x:c r="E74" s="16"/>
      <x:c r="F74" s="22"/>
      <x:c r="G74" s="16"/>
      <x:c r="H74" s="16"/>
      <x:c r="I74" s="16"/>
      <x:c r="J74" s="16"/>
      <x:c r="K74" s="16"/>
      <x:c r="L74" s="16"/>
    </x:row>
    <x:row r="75" ht="25" customHeight="1">
      <x:c r="A75" s="16"/>
      <x:c r="B75" s="17"/>
      <x:c r="C75" s="16"/>
      <x:c r="D75" s="16"/>
      <x:c r="E75" s="16"/>
      <x:c r="F75" s="22"/>
      <x:c r="G75" s="16"/>
      <x:c r="H75" s="16"/>
      <x:c r="I75" s="16"/>
      <x:c r="J75" s="16"/>
      <x:c r="K75" s="16"/>
      <x:c r="L75" s="16"/>
    </x:row>
    <x:row r="76" ht="25" customHeight="1">
      <x:c r="A76" s="16"/>
      <x:c r="B76" s="17"/>
      <x:c r="C76" s="16"/>
      <x:c r="D76" s="16"/>
      <x:c r="E76" s="16"/>
      <x:c r="F76" s="22"/>
      <x:c r="G76" s="16"/>
      <x:c r="H76" s="16"/>
      <x:c r="I76" s="16"/>
      <x:c r="J76" s="16"/>
      <x:c r="K76" s="16"/>
      <x:c r="L76" s="16"/>
    </x:row>
    <x:row r="77" ht="25" customHeight="1">
      <x:c r="A77" s="16"/>
      <x:c r="B77" s="17"/>
      <x:c r="C77" s="16"/>
      <x:c r="D77" s="16"/>
      <x:c r="E77" s="16"/>
      <x:c r="F77" s="22"/>
      <x:c r="G77" s="16"/>
      <x:c r="H77" s="16"/>
      <x:c r="I77" s="16"/>
      <x:c r="J77" s="16"/>
      <x:c r="K77" s="16"/>
      <x:c r="L77" s="16"/>
    </x:row>
    <x:row r="78" ht="25" customHeight="1">
      <x:c r="A78" s="16"/>
      <x:c r="B78" s="17"/>
      <x:c r="C78" s="16"/>
      <x:c r="D78" s="16"/>
      <x:c r="E78" s="16"/>
      <x:c r="F78" s="22"/>
      <x:c r="G78" s="16"/>
      <x:c r="H78" s="16"/>
      <x:c r="I78" s="16"/>
      <x:c r="J78" s="16"/>
      <x:c r="K78" s="16"/>
      <x:c r="L78" s="16"/>
    </x:row>
    <x:row r="79" ht="25" customHeight="1">
      <x:c r="A79" s="16"/>
      <x:c r="B79" s="17"/>
      <x:c r="C79" s="16"/>
      <x:c r="D79" s="16"/>
      <x:c r="E79" s="16"/>
      <x:c r="F79" s="22"/>
      <x:c r="G79" s="16"/>
      <x:c r="H79" s="16"/>
      <x:c r="I79" s="16"/>
      <x:c r="J79" s="16"/>
      <x:c r="K79" s="16"/>
      <x:c r="L79" s="16"/>
    </x:row>
    <x:row r="80" ht="25" customHeight="1">
      <x:c r="A80" s="16"/>
      <x:c r="B80" s="17"/>
      <x:c r="C80" s="16"/>
      <x:c r="D80" s="16"/>
      <x:c r="E80" s="16"/>
      <x:c r="F80" s="22"/>
      <x:c r="G80" s="16"/>
      <x:c r="H80" s="16"/>
      <x:c r="I80" s="16"/>
      <x:c r="J80" s="16"/>
      <x:c r="K80" s="16"/>
      <x:c r="L80" s="16"/>
    </x:row>
    <x:row r="81" ht="25" customHeight="1">
      <x:c r="A81" s="16"/>
      <x:c r="B81" s="17"/>
      <x:c r="C81" s="16"/>
      <x:c r="D81" s="16"/>
      <x:c r="E81" s="16"/>
      <x:c r="F81" s="22"/>
      <x:c r="G81" s="16"/>
      <x:c r="H81" s="16"/>
      <x:c r="I81" s="16"/>
      <x:c r="J81" s="16"/>
      <x:c r="K81" s="16"/>
      <x:c r="L81" s="16"/>
    </x:row>
    <x:row r="82" ht="25" customHeight="1">
      <x:c r="A82" s="16"/>
      <x:c r="B82" s="17"/>
      <x:c r="C82" s="16"/>
      <x:c r="D82" s="16"/>
      <x:c r="E82" s="16"/>
      <x:c r="F82" s="22"/>
      <x:c r="G82" s="16"/>
      <x:c r="H82" s="16"/>
      <x:c r="I82" s="16"/>
      <x:c r="J82" s="16"/>
      <x:c r="K82" s="16"/>
      <x:c r="L82" s="16"/>
    </x:row>
    <x:row r="83" ht="25" customHeight="1">
      <x:c r="A83" s="16"/>
      <x:c r="B83" s="17"/>
      <x:c r="C83" s="16"/>
      <x:c r="D83" s="16"/>
      <x:c r="E83" s="16"/>
      <x:c r="F83" s="22"/>
      <x:c r="G83" s="16"/>
      <x:c r="H83" s="16"/>
      <x:c r="I83" s="16"/>
      <x:c r="J83" s="16"/>
      <x:c r="K83" s="16"/>
      <x:c r="L83" s="16"/>
    </x:row>
    <x:row r="84" ht="25" customHeight="1">
      <x:c r="A84" s="16"/>
      <x:c r="B84" s="17"/>
      <x:c r="C84" s="16"/>
      <x:c r="D84" s="16"/>
      <x:c r="E84" s="16"/>
      <x:c r="F84" s="22"/>
      <x:c r="G84" s="16"/>
      <x:c r="H84" s="16"/>
      <x:c r="I84" s="16"/>
      <x:c r="J84" s="16"/>
      <x:c r="K84" s="16"/>
      <x:c r="L84" s="16"/>
    </x:row>
    <x:row r="85" ht="25" customHeight="1">
      <x:c r="A85" s="16"/>
      <x:c r="B85" s="17"/>
      <x:c r="C85" s="16"/>
      <x:c r="D85" s="16"/>
      <x:c r="E85" s="16"/>
      <x:c r="F85" s="22"/>
      <x:c r="G85" s="16"/>
      <x:c r="H85" s="16"/>
      <x:c r="I85" s="16"/>
      <x:c r="J85" s="16"/>
      <x:c r="K85" s="16"/>
      <x:c r="L85" s="16"/>
    </x:row>
    <x:row r="86" ht="25" customHeight="1">
      <x:c r="A86" s="16"/>
      <x:c r="B86" s="17"/>
      <x:c r="C86" s="16"/>
      <x:c r="D86" s="16"/>
      <x:c r="E86" s="16"/>
      <x:c r="F86" s="22"/>
      <x:c r="G86" s="16"/>
      <x:c r="H86" s="16"/>
      <x:c r="I86" s="16"/>
      <x:c r="J86" s="16"/>
      <x:c r="K86" s="16"/>
      <x:c r="L86" s="16"/>
    </x:row>
    <x:row r="87" ht="25" customHeight="1">
      <x:c r="A87" s="16"/>
      <x:c r="B87" s="17"/>
      <x:c r="C87" s="16"/>
      <x:c r="D87" s="16"/>
      <x:c r="E87" s="16"/>
      <x:c r="F87" s="22"/>
      <x:c r="G87" s="16"/>
      <x:c r="H87" s="16"/>
      <x:c r="I87" s="16"/>
      <x:c r="J87" s="16"/>
      <x:c r="K87" s="16"/>
      <x:c r="L87" s="16"/>
    </x:row>
    <x:row r="88" ht="25" customHeight="1">
      <x:c r="A88" s="16"/>
      <x:c r="B88" s="17"/>
      <x:c r="C88" s="16"/>
      <x:c r="D88" s="16"/>
      <x:c r="E88" s="16"/>
      <x:c r="F88" s="22"/>
      <x:c r="G88" s="16"/>
      <x:c r="H88" s="16"/>
      <x:c r="I88" s="16"/>
      <x:c r="J88" s="16"/>
      <x:c r="K88" s="16"/>
      <x:c r="L88" s="16"/>
    </x:row>
    <x:row r="89" ht="25" customHeight="1">
      <x:c r="A89" s="16"/>
      <x:c r="B89" s="17"/>
      <x:c r="C89" s="16"/>
      <x:c r="D89" s="16"/>
      <x:c r="E89" s="16"/>
      <x:c r="F89" s="22"/>
      <x:c r="G89" s="16"/>
      <x:c r="H89" s="16"/>
      <x:c r="I89" s="16"/>
      <x:c r="J89" s="16"/>
      <x:c r="K89" s="16"/>
      <x:c r="L89" s="16"/>
    </x:row>
    <x:row r="90" ht="25" customHeight="1">
      <x:c r="A90" s="16"/>
      <x:c r="B90" s="17"/>
      <x:c r="C90" s="16"/>
      <x:c r="D90" s="16"/>
      <x:c r="E90" s="16"/>
      <x:c r="F90" s="22"/>
      <x:c r="G90" s="16"/>
      <x:c r="H90" s="16"/>
      <x:c r="I90" s="16"/>
      <x:c r="J90" s="16"/>
      <x:c r="K90" s="16"/>
      <x:c r="L90" s="16"/>
    </x:row>
    <x:row r="91" ht="25" customHeight="1">
      <x:c r="A91" s="16"/>
      <x:c r="B91" s="17"/>
      <x:c r="C91" s="16"/>
      <x:c r="D91" s="16"/>
      <x:c r="E91" s="16"/>
      <x:c r="F91" s="22"/>
      <x:c r="G91" s="16"/>
      <x:c r="H91" s="16"/>
      <x:c r="I91" s="16"/>
      <x:c r="J91" s="16"/>
      <x:c r="K91" s="16"/>
      <x:c r="L91" s="16"/>
    </x:row>
    <x:row r="92" ht="25" customHeight="1">
      <x:c r="A92" s="16"/>
      <x:c r="B92" s="17"/>
      <x:c r="C92" s="16"/>
      <x:c r="D92" s="16"/>
      <x:c r="E92" s="16"/>
      <x:c r="F92" s="22"/>
      <x:c r="G92" s="16"/>
      <x:c r="H92" s="16"/>
      <x:c r="I92" s="16"/>
      <x:c r="J92" s="16"/>
      <x:c r="K92" s="16"/>
      <x:c r="L92" s="16"/>
    </x:row>
    <x:row r="93" ht="25" customHeight="1">
      <x:c r="A93" s="16"/>
      <x:c r="B93" s="17"/>
      <x:c r="C93" s="16"/>
      <x:c r="D93" s="16"/>
      <x:c r="E93" s="16"/>
      <x:c r="F93" s="22"/>
      <x:c r="G93" s="16"/>
      <x:c r="H93" s="16"/>
      <x:c r="I93" s="16"/>
      <x:c r="J93" s="16"/>
      <x:c r="K93" s="16"/>
      <x:c r="L93" s="16"/>
    </x:row>
    <x:row r="94" ht="25" customHeight="1">
      <x:c r="A94" s="16"/>
      <x:c r="B94" s="17"/>
      <x:c r="C94" s="16"/>
      <x:c r="D94" s="16"/>
      <x:c r="E94" s="16"/>
      <x:c r="F94" s="22"/>
      <x:c r="G94" s="16"/>
      <x:c r="H94" s="16"/>
      <x:c r="I94" s="16"/>
      <x:c r="J94" s="16"/>
      <x:c r="K94" s="16"/>
      <x:c r="L94" s="16"/>
    </x:row>
    <x:row r="95" ht="25" customHeight="1">
      <x:c r="A95" s="16"/>
      <x:c r="B95" s="17"/>
      <x:c r="C95" s="16"/>
      <x:c r="D95" s="16"/>
      <x:c r="E95" s="16"/>
      <x:c r="F95" s="22"/>
      <x:c r="G95" s="16"/>
      <x:c r="H95" s="16"/>
      <x:c r="I95" s="16"/>
      <x:c r="J95" s="16"/>
      <x:c r="K95" s="16"/>
      <x:c r="L95" s="16"/>
    </x:row>
    <x:row r="96" ht="25" customHeight="1">
      <x:c r="A96" s="16"/>
      <x:c r="B96" s="17"/>
      <x:c r="C96" s="16"/>
      <x:c r="D96" s="16"/>
      <x:c r="E96" s="16"/>
      <x:c r="F96" s="22"/>
      <x:c r="G96" s="16"/>
      <x:c r="H96" s="16"/>
      <x:c r="I96" s="16"/>
      <x:c r="J96" s="16"/>
      <x:c r="K96" s="16"/>
      <x:c r="L96" s="16"/>
    </x:row>
    <x:row r="97" ht="25" customHeight="1">
      <x:c r="A97" s="16"/>
      <x:c r="B97" s="17"/>
      <x:c r="C97" s="16"/>
      <x:c r="D97" s="16"/>
      <x:c r="E97" s="16"/>
      <x:c r="F97" s="22"/>
      <x:c r="G97" s="16"/>
      <x:c r="H97" s="16"/>
      <x:c r="I97" s="16"/>
      <x:c r="J97" s="16"/>
      <x:c r="K97" s="16"/>
      <x:c r="L97" s="16"/>
    </x:row>
    <x:row r="98" ht="25" customHeight="1">
      <x:c r="A98" s="16"/>
      <x:c r="B98" s="17"/>
      <x:c r="C98" s="16"/>
      <x:c r="D98" s="16"/>
      <x:c r="E98" s="16"/>
      <x:c r="F98" s="22"/>
      <x:c r="G98" s="16"/>
      <x:c r="H98" s="16"/>
      <x:c r="I98" s="16"/>
      <x:c r="J98" s="16"/>
      <x:c r="K98" s="16"/>
      <x:c r="L98" s="16"/>
    </x:row>
    <x:row r="99" ht="25" customHeight="1">
      <x:c r="A99" s="16"/>
      <x:c r="B99" s="17"/>
      <x:c r="C99" s="16"/>
      <x:c r="D99" s="16"/>
      <x:c r="E99" s="16"/>
      <x:c r="F99" s="22"/>
      <x:c r="G99" s="16"/>
      <x:c r="H99" s="16"/>
      <x:c r="I99" s="16"/>
      <x:c r="J99" s="16"/>
      <x:c r="K99" s="16"/>
      <x:c r="L99" s="16"/>
    </x:row>
    <x:row r="100" ht="25" customHeight="1">
      <x:c r="A100" s="16"/>
      <x:c r="B100" s="17"/>
      <x:c r="C100" s="16"/>
      <x:c r="D100" s="16"/>
      <x:c r="E100" s="16"/>
      <x:c r="F100" s="22"/>
      <x:c r="G100" s="16"/>
      <x:c r="H100" s="16"/>
      <x:c r="I100" s="16"/>
      <x:c r="J100" s="16"/>
      <x:c r="K100" s="16"/>
      <x:c r="L100" s="16"/>
    </x:row>
    <x:row r="101" ht="25" customHeight="1">
      <x:c r="A101" s="16"/>
      <x:c r="B101" s="17"/>
      <x:c r="C101" s="16"/>
      <x:c r="D101" s="16"/>
      <x:c r="E101" s="16"/>
      <x:c r="F101" s="22"/>
      <x:c r="G101" s="16"/>
      <x:c r="H101" s="16"/>
      <x:c r="I101" s="16"/>
      <x:c r="J101" s="16"/>
      <x:c r="K101" s="16"/>
      <x:c r="L101" s="16"/>
    </x:row>
    <x:row r="102" ht="25" customHeight="1">
      <x:c r="A102" s="16"/>
      <x:c r="B102" s="17"/>
      <x:c r="C102" s="16"/>
      <x:c r="D102" s="16"/>
      <x:c r="E102" s="16"/>
      <x:c r="F102" s="22"/>
      <x:c r="G102" s="16"/>
      <x:c r="H102" s="16"/>
      <x:c r="I102" s="16"/>
      <x:c r="J102" s="16"/>
      <x:c r="K102" s="16"/>
      <x:c r="L102" s="16"/>
    </x:row>
    <x:row r="103" ht="25" customHeight="1">
      <x:c r="A103" s="16"/>
      <x:c r="B103" s="17"/>
      <x:c r="C103" s="16"/>
      <x:c r="D103" s="16"/>
      <x:c r="E103" s="16"/>
      <x:c r="F103" s="22"/>
      <x:c r="G103" s="16"/>
      <x:c r="H103" s="16"/>
      <x:c r="I103" s="16"/>
      <x:c r="J103" s="16"/>
      <x:c r="K103" s="16"/>
      <x:c r="L103" s="16"/>
    </x:row>
    <x:row r="104" ht="25" customHeight="1">
      <x:c r="A104" s="16"/>
      <x:c r="B104" s="17"/>
      <x:c r="C104" s="16"/>
      <x:c r="D104" s="16"/>
      <x:c r="E104" s="16"/>
      <x:c r="F104" s="22"/>
      <x:c r="G104" s="16"/>
      <x:c r="H104" s="16"/>
      <x:c r="I104" s="16"/>
      <x:c r="J104" s="16"/>
      <x:c r="K104" s="16"/>
      <x:c r="L104" s="16"/>
    </x:row>
    <x:row r="105" ht="25" customHeight="1">
      <x:c r="A105" s="16"/>
      <x:c r="B105" s="17"/>
      <x:c r="C105" s="16"/>
      <x:c r="D105" s="16"/>
      <x:c r="E105" s="16"/>
      <x:c r="F105" s="22"/>
      <x:c r="G105" s="16"/>
      <x:c r="H105" s="16"/>
      <x:c r="I105" s="16"/>
      <x:c r="J105" s="16"/>
      <x:c r="K105" s="16"/>
      <x:c r="L105" s="16"/>
    </x:row>
    <x:row r="106" ht="25" customHeight="1">
      <x:c r="A106" s="16"/>
      <x:c r="B106" s="17"/>
      <x:c r="C106" s="16"/>
      <x:c r="D106" s="16"/>
      <x:c r="E106" s="16"/>
      <x:c r="F106" s="22"/>
      <x:c r="G106" s="16"/>
      <x:c r="H106" s="16"/>
      <x:c r="I106" s="16"/>
      <x:c r="J106" s="16"/>
      <x:c r="K106" s="16"/>
      <x:c r="L106" s="16"/>
    </x:row>
    <x:row r="107" ht="25" customHeight="1">
      <x:c r="A107" s="16"/>
      <x:c r="B107" s="17"/>
      <x:c r="C107" s="16"/>
      <x:c r="D107" s="16"/>
      <x:c r="E107" s="16"/>
      <x:c r="F107" s="22"/>
      <x:c r="G107" s="16"/>
      <x:c r="H107" s="16"/>
      <x:c r="I107" s="16"/>
      <x:c r="J107" s="16"/>
      <x:c r="K107" s="16"/>
      <x:c r="L107" s="16"/>
    </x:row>
    <x:row r="108" ht="25" customHeight="1">
      <x:c r="A108" s="16"/>
      <x:c r="B108" s="17"/>
      <x:c r="C108" s="16"/>
      <x:c r="D108" s="16"/>
      <x:c r="E108" s="16"/>
      <x:c r="F108" s="22"/>
      <x:c r="G108" s="16"/>
      <x:c r="H108" s="16"/>
      <x:c r="I108" s="16"/>
      <x:c r="J108" s="16"/>
      <x:c r="K108" s="16"/>
      <x:c r="L108" s="16"/>
    </x:row>
    <x:row r="109" ht="25" customHeight="1">
      <x:c r="A109" s="16"/>
      <x:c r="B109" s="17"/>
      <x:c r="C109" s="16"/>
      <x:c r="D109" s="16"/>
      <x:c r="E109" s="16"/>
      <x:c r="F109" s="22"/>
      <x:c r="G109" s="16"/>
      <x:c r="H109" s="16"/>
      <x:c r="I109" s="16"/>
      <x:c r="J109" s="16"/>
      <x:c r="K109" s="16"/>
      <x:c r="L109" s="16"/>
    </x:row>
    <x:row r="110" ht="25" customHeight="1">
      <x:c r="A110" s="16"/>
      <x:c r="B110" s="17"/>
      <x:c r="C110" s="16"/>
      <x:c r="D110" s="16"/>
      <x:c r="E110" s="16"/>
      <x:c r="F110" s="22"/>
      <x:c r="G110" s="16"/>
      <x:c r="H110" s="16"/>
      <x:c r="I110" s="16"/>
      <x:c r="J110" s="16"/>
      <x:c r="K110" s="16"/>
      <x:c r="L110" s="16"/>
    </x:row>
    <x:row r="111" ht="25" customHeight="1">
      <x:c r="A111" s="16"/>
      <x:c r="B111" s="17"/>
      <x:c r="C111" s="16"/>
      <x:c r="D111" s="16"/>
      <x:c r="E111" s="16"/>
      <x:c r="F111" s="22"/>
      <x:c r="G111" s="16"/>
      <x:c r="H111" s="16"/>
      <x:c r="I111" s="16"/>
      <x:c r="J111" s="16"/>
      <x:c r="K111" s="16"/>
      <x:c r="L111" s="16"/>
    </x:row>
    <x:row r="112" ht="25" customHeight="1">
      <x:c r="A112" s="16"/>
      <x:c r="B112" s="17"/>
      <x:c r="C112" s="16"/>
      <x:c r="D112" s="16"/>
      <x:c r="E112" s="16"/>
      <x:c r="F112" s="22"/>
      <x:c r="G112" s="16"/>
      <x:c r="H112" s="16"/>
      <x:c r="I112" s="16"/>
      <x:c r="J112" s="16"/>
      <x:c r="K112" s="16"/>
      <x:c r="L112" s="16"/>
    </x:row>
    <x:row r="113" ht="25" customHeight="1">
      <x:c r="A113" s="16"/>
      <x:c r="B113" s="17"/>
      <x:c r="C113" s="16"/>
      <x:c r="D113" s="16"/>
      <x:c r="E113" s="16"/>
      <x:c r="F113" s="22"/>
      <x:c r="G113" s="16"/>
      <x:c r="H113" s="16"/>
      <x:c r="I113" s="16"/>
      <x:c r="J113" s="16"/>
      <x:c r="K113" s="16"/>
      <x:c r="L113" s="16"/>
    </x:row>
    <x:row r="114" ht="25" customHeight="1">
      <x:c r="A114" s="16"/>
      <x:c r="B114" s="17"/>
      <x:c r="C114" s="16"/>
      <x:c r="D114" s="16"/>
      <x:c r="E114" s="16"/>
      <x:c r="F114" s="22"/>
      <x:c r="G114" s="16"/>
      <x:c r="H114" s="16"/>
      <x:c r="I114" s="16"/>
      <x:c r="J114" s="16"/>
      <x:c r="K114" s="16"/>
      <x:c r="L114" s="16"/>
    </x:row>
    <x:row r="115" ht="25" customHeight="1">
      <x:c r="A115" s="16"/>
      <x:c r="B115" s="17"/>
      <x:c r="C115" s="16"/>
      <x:c r="D115" s="16"/>
      <x:c r="E115" s="16"/>
      <x:c r="F115" s="22"/>
      <x:c r="G115" s="16"/>
      <x:c r="H115" s="16"/>
      <x:c r="I115" s="16"/>
      <x:c r="J115" s="16"/>
      <x:c r="K115" s="16"/>
      <x:c r="L115" s="16"/>
    </x:row>
    <x:row r="116" ht="25" customHeight="1">
      <x:c r="A116" s="16"/>
      <x:c r="B116" s="17"/>
      <x:c r="C116" s="16"/>
      <x:c r="D116" s="16"/>
      <x:c r="E116" s="16"/>
      <x:c r="F116" s="22"/>
      <x:c r="G116" s="16"/>
      <x:c r="H116" s="16"/>
      <x:c r="I116" s="16"/>
      <x:c r="J116" s="16"/>
      <x:c r="K116" s="16"/>
      <x:c r="L116" s="16"/>
    </x:row>
    <x:row r="117" ht="25" customHeight="1">
      <x:c r="A117" s="16"/>
      <x:c r="B117" s="17"/>
      <x:c r="C117" s="16"/>
      <x:c r="D117" s="16"/>
      <x:c r="E117" s="16"/>
      <x:c r="F117" s="22"/>
      <x:c r="G117" s="16"/>
      <x:c r="H117" s="16"/>
      <x:c r="I117" s="16"/>
      <x:c r="J117" s="16"/>
      <x:c r="K117" s="16"/>
      <x:c r="L117" s="16"/>
    </x:row>
    <x:row r="118" ht="25" customHeight="1">
      <x:c r="A118" s="16"/>
      <x:c r="B118" s="17"/>
      <x:c r="C118" s="16"/>
      <x:c r="D118" s="16"/>
      <x:c r="E118" s="16"/>
      <x:c r="F118" s="22"/>
      <x:c r="G118" s="16"/>
      <x:c r="H118" s="16"/>
      <x:c r="I118" s="16"/>
      <x:c r="J118" s="16"/>
      <x:c r="K118" s="16"/>
      <x:c r="L118" s="16"/>
    </x:row>
    <x:row r="119" ht="25" customHeight="1">
      <x:c r="A119" s="16"/>
      <x:c r="B119" s="17"/>
      <x:c r="C119" s="16"/>
      <x:c r="D119" s="16"/>
      <x:c r="E119" s="16"/>
      <x:c r="F119" s="22"/>
      <x:c r="G119" s="16"/>
      <x:c r="H119" s="16"/>
      <x:c r="I119" s="16"/>
      <x:c r="J119" s="16"/>
      <x:c r="K119" s="16"/>
      <x:c r="L119" s="16"/>
    </x:row>
    <x:row r="120" ht="25" customHeight="1">
      <x:c r="A120" s="16"/>
      <x:c r="B120" s="17"/>
      <x:c r="C120" s="16"/>
      <x:c r="D120" s="16"/>
      <x:c r="E120" s="16"/>
      <x:c r="F120" s="22"/>
      <x:c r="G120" s="16"/>
      <x:c r="H120" s="16"/>
      <x:c r="I120" s="16"/>
      <x:c r="J120" s="16"/>
      <x:c r="K120" s="16"/>
      <x:c r="L120" s="16"/>
    </x:row>
    <x:row r="121" ht="25" customHeight="1">
      <x:c r="A121" s="16"/>
      <x:c r="B121" s="17"/>
      <x:c r="C121" s="16"/>
      <x:c r="D121" s="16"/>
      <x:c r="E121" s="16"/>
      <x:c r="F121" s="22"/>
      <x:c r="G121" s="16"/>
      <x:c r="H121" s="16"/>
      <x:c r="I121" s="16"/>
      <x:c r="J121" s="16"/>
      <x:c r="K121" s="16"/>
      <x:c r="L121" s="16"/>
    </x:row>
    <x:row r="122" ht="25" customHeight="1">
      <x:c r="A122" s="16"/>
      <x:c r="B122" s="17"/>
      <x:c r="C122" s="16"/>
      <x:c r="D122" s="16"/>
      <x:c r="E122" s="16"/>
      <x:c r="F122" s="22"/>
      <x:c r="G122" s="16"/>
      <x:c r="H122" s="16"/>
      <x:c r="I122" s="16"/>
      <x:c r="J122" s="16"/>
      <x:c r="K122" s="16"/>
      <x:c r="L122" s="16"/>
    </x:row>
    <x:row r="123" ht="25" customHeight="1">
      <x:c r="A123" s="16"/>
      <x:c r="B123" s="17"/>
      <x:c r="C123" s="16"/>
      <x:c r="D123" s="16"/>
      <x:c r="E123" s="16"/>
      <x:c r="F123" s="22"/>
      <x:c r="G123" s="16"/>
      <x:c r="H123" s="16"/>
      <x:c r="I123" s="16"/>
      <x:c r="J123" s="16"/>
      <x:c r="K123" s="16"/>
      <x:c r="L123" s="16"/>
    </x:row>
    <x:row r="124" ht="25" customHeight="1">
      <x:c r="A124" s="16"/>
      <x:c r="B124" s="17"/>
      <x:c r="C124" s="16"/>
      <x:c r="D124" s="16"/>
      <x:c r="E124" s="16"/>
      <x:c r="F124" s="22"/>
      <x:c r="G124" s="16"/>
      <x:c r="H124" s="16"/>
      <x:c r="I124" s="16"/>
      <x:c r="J124" s="16"/>
      <x:c r="K124" s="16"/>
      <x:c r="L124" s="16"/>
    </x:row>
    <x:row r="125" ht="25" customHeight="1">
      <x:c r="A125" s="16"/>
      <x:c r="B125" s="17"/>
      <x:c r="C125" s="16"/>
      <x:c r="D125" s="16"/>
      <x:c r="E125" s="16"/>
      <x:c r="F125" s="22"/>
      <x:c r="G125" s="16"/>
      <x:c r="H125" s="16"/>
      <x:c r="I125" s="16"/>
      <x:c r="J125" s="16"/>
      <x:c r="K125" s="16"/>
      <x:c r="L125" s="16"/>
    </x:row>
    <x:row r="126" ht="25" customHeight="1">
      <x:c r="A126" s="16"/>
      <x:c r="B126" s="17"/>
      <x:c r="C126" s="16"/>
      <x:c r="D126" s="16"/>
      <x:c r="E126" s="16"/>
      <x:c r="F126" s="22"/>
      <x:c r="G126" s="16"/>
      <x:c r="H126" s="16"/>
      <x:c r="I126" s="16"/>
      <x:c r="J126" s="16"/>
      <x:c r="K126" s="16"/>
      <x:c r="L126" s="16"/>
    </x:row>
    <x:row r="127" ht="25" customHeight="1">
      <x:c r="A127" s="16"/>
      <x:c r="B127" s="17"/>
      <x:c r="C127" s="16"/>
      <x:c r="D127" s="16"/>
      <x:c r="E127" s="16"/>
      <x:c r="F127" s="22"/>
      <x:c r="G127" s="16"/>
      <x:c r="H127" s="16"/>
      <x:c r="I127" s="16"/>
      <x:c r="J127" s="16"/>
      <x:c r="K127" s="16"/>
      <x:c r="L127" s="16"/>
    </x:row>
    <x:row r="128" ht="25" customHeight="1">
      <x:c r="A128" s="16"/>
      <x:c r="B128" s="17"/>
      <x:c r="C128" s="16"/>
      <x:c r="D128" s="16"/>
      <x:c r="E128" s="16"/>
      <x:c r="F128" s="22"/>
      <x:c r="G128" s="16"/>
      <x:c r="H128" s="16"/>
      <x:c r="I128" s="16"/>
      <x:c r="J128" s="16"/>
      <x:c r="K128" s="16"/>
      <x:c r="L128" s="16"/>
    </x:row>
    <x:row r="129" ht="25" customHeight="1">
      <x:c r="A129" s="16"/>
      <x:c r="B129" s="17"/>
      <x:c r="C129" s="16"/>
      <x:c r="D129" s="16"/>
      <x:c r="E129" s="16"/>
      <x:c r="F129" s="22"/>
      <x:c r="G129" s="16"/>
      <x:c r="H129" s="16"/>
      <x:c r="I129" s="16"/>
      <x:c r="J129" s="16"/>
      <x:c r="K129" s="16"/>
      <x:c r="L129" s="16"/>
    </x:row>
    <x:row r="130" ht="25" customHeight="1">
      <x:c r="A130" s="16"/>
      <x:c r="B130" s="17"/>
      <x:c r="C130" s="16"/>
      <x:c r="D130" s="16"/>
      <x:c r="E130" s="16"/>
      <x:c r="F130" s="22"/>
      <x:c r="G130" s="16"/>
      <x:c r="H130" s="16"/>
      <x:c r="I130" s="16"/>
      <x:c r="J130" s="16"/>
      <x:c r="K130" s="16"/>
      <x:c r="L130" s="16"/>
    </x:row>
    <x:row r="131" ht="25" customHeight="1">
      <x:c r="A131" s="16"/>
      <x:c r="B131" s="17"/>
      <x:c r="C131" s="16"/>
      <x:c r="D131" s="16"/>
      <x:c r="E131" s="16"/>
      <x:c r="F131" s="22"/>
      <x:c r="G131" s="16"/>
      <x:c r="H131" s="16"/>
      <x:c r="I131" s="16"/>
      <x:c r="J131" s="16"/>
      <x:c r="K131" s="16"/>
      <x:c r="L131" s="16"/>
    </x:row>
    <x:row r="132" ht="25" customHeight="1">
      <x:c r="A132" s="16"/>
      <x:c r="B132" s="17"/>
      <x:c r="C132" s="16"/>
      <x:c r="D132" s="16"/>
      <x:c r="E132" s="16"/>
      <x:c r="F132" s="22"/>
      <x:c r="G132" s="16"/>
      <x:c r="H132" s="16"/>
      <x:c r="I132" s="16"/>
      <x:c r="J132" s="16"/>
      <x:c r="K132" s="16"/>
      <x:c r="L132" s="16"/>
    </x:row>
    <x:row r="133" ht="25" customHeight="1">
      <x:c r="A133" s="16"/>
      <x:c r="B133" s="17"/>
      <x:c r="C133" s="16"/>
      <x:c r="D133" s="16"/>
      <x:c r="E133" s="16"/>
      <x:c r="F133" s="22"/>
      <x:c r="G133" s="16"/>
      <x:c r="H133" s="16"/>
      <x:c r="I133" s="16"/>
      <x:c r="J133" s="16"/>
      <x:c r="K133" s="16"/>
      <x:c r="L133" s="16"/>
    </x:row>
    <x:row r="134" ht="25" customHeight="1">
      <x:c r="A134" s="16"/>
      <x:c r="B134" s="17"/>
      <x:c r="C134" s="16"/>
      <x:c r="D134" s="16"/>
      <x:c r="E134" s="16"/>
      <x:c r="F134" s="22"/>
      <x:c r="G134" s="16"/>
      <x:c r="H134" s="16"/>
      <x:c r="I134" s="16"/>
      <x:c r="J134" s="16"/>
      <x:c r="K134" s="16"/>
      <x:c r="L134" s="16"/>
    </x:row>
    <x:row r="135" ht="25" customHeight="1">
      <x:c r="A135" s="16"/>
      <x:c r="B135" s="17"/>
      <x:c r="C135" s="16"/>
      <x:c r="D135" s="16"/>
      <x:c r="E135" s="16"/>
      <x:c r="F135" s="22"/>
      <x:c r="G135" s="16"/>
      <x:c r="H135" s="16"/>
      <x:c r="I135" s="16"/>
      <x:c r="J135" s="16"/>
      <x:c r="K135" s="16"/>
      <x:c r="L135" s="16"/>
    </x:row>
    <x:row r="136" ht="25" customHeight="1">
      <x:c r="A136" s="16"/>
      <x:c r="B136" s="17"/>
      <x:c r="C136" s="16"/>
      <x:c r="D136" s="16"/>
      <x:c r="E136" s="16"/>
      <x:c r="F136" s="22"/>
      <x:c r="G136" s="16"/>
      <x:c r="H136" s="16"/>
      <x:c r="I136" s="16"/>
      <x:c r="J136" s="16"/>
      <x:c r="K136" s="16"/>
      <x:c r="L136" s="16"/>
    </x:row>
    <x:row r="137" ht="25" customHeight="1">
      <x:c r="A137" s="16"/>
      <x:c r="B137" s="17"/>
      <x:c r="C137" s="16"/>
      <x:c r="D137" s="16"/>
      <x:c r="E137" s="16"/>
      <x:c r="F137" s="22"/>
      <x:c r="G137" s="16"/>
      <x:c r="H137" s="16"/>
      <x:c r="I137" s="16"/>
      <x:c r="J137" s="16"/>
      <x:c r="K137" s="16"/>
      <x:c r="L137" s="16"/>
    </x:row>
    <x:row r="138" ht="25" customHeight="1">
      <x:c r="A138" s="16"/>
      <x:c r="B138" s="17"/>
      <x:c r="C138" s="16"/>
      <x:c r="D138" s="16"/>
      <x:c r="E138" s="16"/>
      <x:c r="F138" s="22"/>
      <x:c r="G138" s="16"/>
      <x:c r="H138" s="16"/>
      <x:c r="I138" s="16"/>
      <x:c r="J138" s="16"/>
      <x:c r="K138" s="16"/>
      <x:c r="L138" s="16"/>
    </x:row>
    <x:row r="139" ht="25" customHeight="1">
      <x:c r="A139" s="16"/>
      <x:c r="B139" s="17"/>
      <x:c r="C139" s="16"/>
      <x:c r="D139" s="16"/>
      <x:c r="E139" s="16"/>
      <x:c r="F139" s="22"/>
      <x:c r="G139" s="16"/>
      <x:c r="H139" s="16"/>
      <x:c r="I139" s="16"/>
      <x:c r="J139" s="16"/>
      <x:c r="K139" s="16"/>
      <x:c r="L139" s="16"/>
    </x:row>
    <x:row r="140" ht="25" customHeight="1">
      <x:c r="A140" s="16"/>
      <x:c r="B140" s="17"/>
      <x:c r="C140" s="16"/>
      <x:c r="D140" s="16"/>
      <x:c r="E140" s="16"/>
      <x:c r="F140" s="22"/>
      <x:c r="G140" s="16"/>
      <x:c r="H140" s="16"/>
      <x:c r="I140" s="16"/>
      <x:c r="J140" s="16"/>
      <x:c r="K140" s="16"/>
      <x:c r="L140" s="16"/>
    </x:row>
    <x:row r="141" ht="25" customHeight="1">
      <x:c r="A141" s="16"/>
      <x:c r="B141" s="17"/>
      <x:c r="C141" s="16"/>
      <x:c r="D141" s="16"/>
      <x:c r="E141" s="16"/>
      <x:c r="F141" s="22"/>
      <x:c r="G141" s="16"/>
      <x:c r="H141" s="16"/>
      <x:c r="I141" s="16"/>
      <x:c r="J141" s="16"/>
      <x:c r="K141" s="16"/>
      <x:c r="L141" s="16"/>
    </x:row>
    <x:row r="142" ht="25" customHeight="1">
      <x:c r="A142" s="16"/>
      <x:c r="B142" s="17"/>
      <x:c r="C142" s="16"/>
      <x:c r="D142" s="16"/>
      <x:c r="E142" s="16"/>
      <x:c r="F142" s="22"/>
      <x:c r="G142" s="16"/>
      <x:c r="H142" s="16"/>
      <x:c r="I142" s="16"/>
      <x:c r="J142" s="16"/>
      <x:c r="K142" s="16"/>
      <x:c r="L142" s="16"/>
    </x:row>
    <x:row r="143" ht="25" customHeight="1">
      <x:c r="A143" s="16"/>
      <x:c r="B143" s="17"/>
      <x:c r="C143" s="16"/>
      <x:c r="D143" s="16"/>
      <x:c r="E143" s="16"/>
      <x:c r="F143" s="22"/>
      <x:c r="G143" s="16"/>
      <x:c r="H143" s="16"/>
      <x:c r="I143" s="16"/>
      <x:c r="J143" s="16"/>
      <x:c r="K143" s="16"/>
      <x:c r="L143" s="16"/>
    </x:row>
    <x:row r="144" ht="25" customHeight="1">
      <x:c r="A144" s="16"/>
      <x:c r="B144" s="17"/>
      <x:c r="C144" s="16"/>
      <x:c r="D144" s="16"/>
      <x:c r="E144" s="16"/>
      <x:c r="F144" s="22"/>
      <x:c r="G144" s="16"/>
      <x:c r="H144" s="16"/>
      <x:c r="I144" s="16"/>
      <x:c r="J144" s="16"/>
      <x:c r="K144" s="16"/>
      <x:c r="L144" s="16"/>
    </x:row>
    <x:row r="145" ht="25" customHeight="1">
      <x:c r="A145" s="16"/>
      <x:c r="B145" s="17"/>
      <x:c r="C145" s="16"/>
      <x:c r="D145" s="16"/>
      <x:c r="E145" s="16"/>
      <x:c r="F145" s="22"/>
      <x:c r="G145" s="16"/>
      <x:c r="H145" s="16"/>
      <x:c r="I145" s="16"/>
      <x:c r="J145" s="16"/>
      <x:c r="K145" s="16"/>
      <x:c r="L145" s="16"/>
    </x:row>
    <x:row r="146" ht="25" customHeight="1">
      <x:c r="A146" s="16"/>
      <x:c r="B146" s="17"/>
      <x:c r="C146" s="16"/>
      <x:c r="D146" s="16"/>
      <x:c r="E146" s="16"/>
      <x:c r="F146" s="22"/>
      <x:c r="G146" s="16"/>
      <x:c r="H146" s="16"/>
      <x:c r="I146" s="16"/>
      <x:c r="J146" s="16"/>
      <x:c r="K146" s="16"/>
      <x:c r="L146" s="16"/>
    </x:row>
    <x:row r="147" ht="25" customHeight="1">
      <x:c r="A147" s="16"/>
      <x:c r="B147" s="17"/>
      <x:c r="C147" s="16"/>
      <x:c r="D147" s="16"/>
      <x:c r="E147" s="16"/>
      <x:c r="F147" s="22"/>
      <x:c r="G147" s="16"/>
      <x:c r="H147" s="16"/>
      <x:c r="I147" s="16"/>
      <x:c r="J147" s="16"/>
      <x:c r="K147" s="16"/>
      <x:c r="L147" s="16"/>
    </x:row>
    <x:row r="148" ht="25" customHeight="1">
      <x:c r="A148" s="16"/>
      <x:c r="B148" s="17"/>
      <x:c r="C148" s="16"/>
      <x:c r="D148" s="16"/>
      <x:c r="E148" s="16"/>
      <x:c r="F148" s="22"/>
      <x:c r="G148" s="16"/>
      <x:c r="H148" s="16"/>
      <x:c r="I148" s="16"/>
      <x:c r="J148" s="16"/>
      <x:c r="K148" s="16"/>
      <x:c r="L148" s="16"/>
    </x:row>
    <x:row r="149" ht="25" customHeight="1">
      <x:c r="A149" s="16"/>
      <x:c r="B149" s="17"/>
      <x:c r="C149" s="16"/>
      <x:c r="D149" s="16"/>
      <x:c r="E149" s="16"/>
      <x:c r="F149" s="22"/>
      <x:c r="G149" s="16"/>
      <x:c r="H149" s="16"/>
      <x:c r="I149" s="16"/>
      <x:c r="J149" s="16"/>
      <x:c r="K149" s="16"/>
      <x:c r="L149" s="16"/>
    </x:row>
    <x:row r="150" ht="25" customHeight="1">
      <x:c r="A150" s="16"/>
      <x:c r="B150" s="17"/>
      <x:c r="C150" s="16"/>
      <x:c r="D150" s="16"/>
      <x:c r="E150" s="16"/>
      <x:c r="F150" s="22"/>
      <x:c r="G150" s="16"/>
      <x:c r="H150" s="16"/>
      <x:c r="I150" s="16"/>
      <x:c r="J150" s="16"/>
      <x:c r="K150" s="16"/>
      <x:c r="L150" s="16"/>
    </x:row>
    <x:row r="151" ht="25" customHeight="1">
      <x:c r="A151" s="16"/>
      <x:c r="B151" s="17"/>
      <x:c r="C151" s="16"/>
      <x:c r="D151" s="16"/>
      <x:c r="E151" s="16"/>
      <x:c r="F151" s="22"/>
      <x:c r="G151" s="16"/>
      <x:c r="H151" s="16"/>
      <x:c r="I151" s="16"/>
      <x:c r="J151" s="16"/>
      <x:c r="K151" s="16"/>
      <x:c r="L151" s="16"/>
    </x:row>
    <x:row r="152" ht="25" customHeight="1">
      <x:c r="A152" s="16"/>
      <x:c r="B152" s="17"/>
      <x:c r="C152" s="16"/>
      <x:c r="D152" s="16"/>
      <x:c r="E152" s="16"/>
      <x:c r="F152" s="22"/>
      <x:c r="G152" s="16"/>
      <x:c r="H152" s="16"/>
      <x:c r="I152" s="16"/>
      <x:c r="J152" s="16"/>
      <x:c r="K152" s="16"/>
      <x:c r="L152" s="16"/>
    </x:row>
    <x:row r="153" ht="25" customHeight="1">
      <x:c r="A153" s="16"/>
      <x:c r="B153" s="17"/>
      <x:c r="C153" s="16"/>
      <x:c r="D153" s="16"/>
      <x:c r="E153" s="16"/>
      <x:c r="F153" s="22"/>
      <x:c r="G153" s="16"/>
      <x:c r="H153" s="16"/>
      <x:c r="I153" s="16"/>
      <x:c r="J153" s="16"/>
      <x:c r="K153" s="16"/>
      <x:c r="L153" s="16"/>
    </x:row>
    <x:row r="154" ht="25" customHeight="1">
      <x:c r="A154" s="16"/>
      <x:c r="B154" s="17"/>
      <x:c r="C154" s="16"/>
      <x:c r="D154" s="16"/>
      <x:c r="E154" s="16"/>
      <x:c r="F154" s="22"/>
      <x:c r="G154" s="16"/>
      <x:c r="H154" s="16"/>
      <x:c r="I154" s="16"/>
      <x:c r="J154" s="16"/>
      <x:c r="K154" s="16"/>
      <x:c r="L154" s="16"/>
    </x:row>
    <x:row r="155" ht="25" customHeight="1">
      <x:c r="A155" s="16"/>
      <x:c r="B155" s="17"/>
      <x:c r="C155" s="16"/>
      <x:c r="D155" s="16"/>
      <x:c r="E155" s="16"/>
      <x:c r="F155" s="22"/>
      <x:c r="G155" s="16"/>
      <x:c r="H155" s="16"/>
      <x:c r="I155" s="16"/>
      <x:c r="J155" s="16"/>
      <x:c r="K155" s="16"/>
      <x:c r="L155" s="16"/>
    </x:row>
    <x:row r="156" ht="25" customHeight="1">
      <x:c r="A156" s="16"/>
      <x:c r="B156" s="17"/>
      <x:c r="C156" s="16"/>
      <x:c r="D156" s="16"/>
      <x:c r="E156" s="16"/>
      <x:c r="F156" s="22"/>
      <x:c r="G156" s="16"/>
      <x:c r="H156" s="16"/>
      <x:c r="I156" s="16"/>
      <x:c r="J156" s="16"/>
      <x:c r="K156" s="16"/>
      <x:c r="L156" s="16"/>
    </x:row>
    <x:row r="157" ht="25" customHeight="1">
      <x:c r="A157" s="16"/>
      <x:c r="B157" s="17"/>
      <x:c r="C157" s="16"/>
      <x:c r="D157" s="16"/>
      <x:c r="E157" s="16"/>
      <x:c r="F157" s="22"/>
      <x:c r="G157" s="16"/>
      <x:c r="H157" s="16"/>
      <x:c r="I157" s="16"/>
      <x:c r="J157" s="16"/>
      <x:c r="K157" s="16"/>
      <x:c r="L157" s="16"/>
    </x:row>
    <x:row r="158" ht="25" customHeight="1">
      <x:c r="A158" s="16"/>
      <x:c r="B158" s="17"/>
      <x:c r="C158" s="16"/>
      <x:c r="D158" s="16"/>
      <x:c r="E158" s="16"/>
      <x:c r="F158" s="22"/>
      <x:c r="G158" s="16"/>
      <x:c r="H158" s="16"/>
      <x:c r="I158" s="16"/>
      <x:c r="J158" s="16"/>
      <x:c r="K158" s="16"/>
      <x:c r="L158" s="16"/>
    </x:row>
    <x:row r="159" ht="25" customHeight="1">
      <x:c r="A159" s="16"/>
      <x:c r="B159" s="17"/>
      <x:c r="C159" s="16"/>
      <x:c r="D159" s="16"/>
      <x:c r="E159" s="16"/>
      <x:c r="F159" s="22"/>
      <x:c r="G159" s="16"/>
      <x:c r="H159" s="16"/>
      <x:c r="I159" s="16"/>
      <x:c r="J159" s="16"/>
      <x:c r="K159" s="16"/>
      <x:c r="L159" s="16"/>
    </x:row>
    <x:row r="160" ht="25" customHeight="1">
      <x:c r="A160" s="16"/>
      <x:c r="B160" s="17"/>
      <x:c r="C160" s="16"/>
      <x:c r="D160" s="16"/>
      <x:c r="E160" s="16"/>
      <x:c r="F160" s="22"/>
      <x:c r="G160" s="16"/>
      <x:c r="H160" s="16"/>
      <x:c r="I160" s="16"/>
      <x:c r="J160" s="16"/>
      <x:c r="K160" s="16"/>
      <x:c r="L160" s="16"/>
    </x:row>
    <x:row r="161" ht="25" customHeight="1">
      <x:c r="A161" s="16"/>
      <x:c r="B161" s="17"/>
      <x:c r="C161" s="16"/>
      <x:c r="D161" s="16"/>
      <x:c r="E161" s="16"/>
      <x:c r="F161" s="22"/>
      <x:c r="G161" s="16"/>
      <x:c r="H161" s="16"/>
      <x:c r="I161" s="16"/>
      <x:c r="J161" s="16"/>
      <x:c r="K161" s="16"/>
      <x:c r="L161" s="16"/>
    </x:row>
    <x:row r="162" ht="25" customHeight="1">
      <x:c r="A162" s="16"/>
      <x:c r="B162" s="17"/>
      <x:c r="C162" s="16"/>
      <x:c r="D162" s="16"/>
      <x:c r="E162" s="16"/>
      <x:c r="F162" s="22"/>
      <x:c r="G162" s="16"/>
      <x:c r="H162" s="16"/>
      <x:c r="I162" s="16"/>
      <x:c r="J162" s="16"/>
      <x:c r="K162" s="16"/>
      <x:c r="L162" s="16"/>
    </x:row>
    <x:row r="163" ht="25" customHeight="1">
      <x:c r="A163" s="16"/>
      <x:c r="B163" s="17"/>
      <x:c r="C163" s="16"/>
      <x:c r="D163" s="16"/>
      <x:c r="E163" s="16"/>
      <x:c r="F163" s="22"/>
      <x:c r="G163" s="16"/>
      <x:c r="H163" s="16"/>
      <x:c r="I163" s="16"/>
      <x:c r="J163" s="16"/>
      <x:c r="K163" s="16"/>
      <x:c r="L163" s="16"/>
    </x:row>
    <x:row r="164" ht="25" customHeight="1">
      <x:c r="A164" s="16"/>
      <x:c r="B164" s="17"/>
      <x:c r="C164" s="16"/>
      <x:c r="D164" s="16"/>
      <x:c r="E164" s="16"/>
      <x:c r="F164" s="22"/>
      <x:c r="G164" s="16"/>
      <x:c r="H164" s="16"/>
      <x:c r="I164" s="16"/>
      <x:c r="J164" s="16"/>
      <x:c r="K164" s="16"/>
      <x:c r="L164" s="16"/>
    </x:row>
    <x:row r="165" ht="25" customHeight="1">
      <x:c r="A165" s="16"/>
      <x:c r="B165" s="17"/>
      <x:c r="C165" s="16"/>
      <x:c r="D165" s="16"/>
      <x:c r="E165" s="16"/>
      <x:c r="F165" s="22"/>
      <x:c r="G165" s="16"/>
      <x:c r="H165" s="16"/>
      <x:c r="I165" s="16"/>
      <x:c r="J165" s="16"/>
      <x:c r="K165" s="16"/>
      <x:c r="L165" s="16"/>
    </x:row>
    <x:row r="166" ht="25" customHeight="1">
      <x:c r="A166" s="16"/>
      <x:c r="B166" s="17"/>
      <x:c r="C166" s="16"/>
      <x:c r="D166" s="16"/>
      <x:c r="E166" s="16"/>
      <x:c r="F166" s="22"/>
      <x:c r="G166" s="16"/>
      <x:c r="H166" s="16"/>
      <x:c r="I166" s="16"/>
      <x:c r="J166" s="16"/>
      <x:c r="K166" s="16"/>
      <x:c r="L166" s="16"/>
    </x:row>
    <x:row r="167" ht="25" customHeight="1">
      <x:c r="A167" s="16"/>
      <x:c r="B167" s="17"/>
      <x:c r="C167" s="16"/>
      <x:c r="D167" s="16"/>
      <x:c r="E167" s="16"/>
      <x:c r="F167" s="22"/>
      <x:c r="G167" s="16"/>
      <x:c r="H167" s="16"/>
      <x:c r="I167" s="16"/>
      <x:c r="J167" s="16"/>
      <x:c r="K167" s="16"/>
      <x:c r="L167" s="16"/>
    </x:row>
    <x:row r="168" ht="25" customHeight="1">
      <x:c r="A168" s="16"/>
      <x:c r="B168" s="17"/>
      <x:c r="C168" s="16"/>
      <x:c r="D168" s="16"/>
      <x:c r="E168" s="16"/>
      <x:c r="F168" s="22"/>
      <x:c r="G168" s="16"/>
      <x:c r="H168" s="16"/>
      <x:c r="I168" s="16"/>
      <x:c r="J168" s="16"/>
      <x:c r="K168" s="16"/>
      <x:c r="L168" s="16"/>
    </x:row>
    <x:row r="169" ht="25" customHeight="1">
      <x:c r="A169" s="16"/>
      <x:c r="B169" s="17"/>
      <x:c r="C169" s="16"/>
      <x:c r="D169" s="16"/>
      <x:c r="E169" s="16"/>
      <x:c r="F169" s="22"/>
      <x:c r="G169" s="16"/>
      <x:c r="H169" s="16"/>
      <x:c r="I169" s="16"/>
      <x:c r="J169" s="16"/>
      <x:c r="K169" s="16"/>
      <x:c r="L169" s="16"/>
    </x:row>
    <x:row r="170" ht="25" customHeight="1">
      <x:c r="A170" s="16"/>
      <x:c r="B170" s="17"/>
      <x:c r="C170" s="16"/>
      <x:c r="D170" s="16"/>
      <x:c r="E170" s="16"/>
      <x:c r="F170" s="22"/>
      <x:c r="G170" s="16"/>
      <x:c r="H170" s="16"/>
      <x:c r="I170" s="16"/>
      <x:c r="J170" s="16"/>
      <x:c r="K170" s="16"/>
      <x:c r="L170" s="16"/>
    </x:row>
    <x:row r="171" ht="25" customHeight="1">
      <x:c r="A171" s="16"/>
      <x:c r="B171" s="17"/>
      <x:c r="C171" s="16"/>
      <x:c r="D171" s="16"/>
      <x:c r="E171" s="16"/>
      <x:c r="F171" s="22"/>
      <x:c r="G171" s="16"/>
      <x:c r="H171" s="16"/>
      <x:c r="I171" s="16"/>
      <x:c r="J171" s="16"/>
      <x:c r="K171" s="16"/>
      <x:c r="L171" s="16"/>
    </x:row>
    <x:row r="172" ht="25" customHeight="1">
      <x:c r="A172" s="16"/>
      <x:c r="B172" s="17"/>
      <x:c r="C172" s="16"/>
      <x:c r="D172" s="16"/>
      <x:c r="E172" s="16"/>
      <x:c r="F172" s="22"/>
      <x:c r="G172" s="16"/>
      <x:c r="H172" s="16"/>
      <x:c r="I172" s="16"/>
      <x:c r="J172" s="16"/>
      <x:c r="K172" s="16"/>
      <x:c r="L172" s="16"/>
    </x:row>
    <x:row r="173" ht="25" customHeight="1">
      <x:c r="A173" s="16"/>
      <x:c r="B173" s="17"/>
      <x:c r="C173" s="16"/>
      <x:c r="D173" s="16"/>
      <x:c r="E173" s="16"/>
      <x:c r="F173" s="22"/>
      <x:c r="G173" s="16"/>
      <x:c r="H173" s="16"/>
      <x:c r="I173" s="16"/>
      <x:c r="J173" s="16"/>
      <x:c r="K173" s="16"/>
      <x:c r="L173" s="16"/>
    </x:row>
    <x:row r="174" ht="25" customHeight="1">
      <x:c r="A174" s="16"/>
      <x:c r="B174" s="17"/>
      <x:c r="C174" s="16"/>
      <x:c r="D174" s="16"/>
      <x:c r="E174" s="16"/>
      <x:c r="F174" s="22"/>
      <x:c r="G174" s="16"/>
      <x:c r="H174" s="16"/>
      <x:c r="I174" s="16"/>
      <x:c r="J174" s="16"/>
      <x:c r="K174" s="16"/>
      <x:c r="L174" s="16"/>
    </x:row>
    <x:row r="175" ht="25" customHeight="1">
      <x:c r="A175" s="16"/>
      <x:c r="B175" s="17"/>
      <x:c r="C175" s="16"/>
      <x:c r="D175" s="16"/>
      <x:c r="E175" s="16"/>
      <x:c r="F175" s="22"/>
      <x:c r="G175" s="16"/>
      <x:c r="H175" s="16"/>
      <x:c r="I175" s="16"/>
      <x:c r="J175" s="16"/>
      <x:c r="K175" s="16"/>
      <x:c r="L175" s="16"/>
    </x:row>
    <x:row r="176" ht="25" customHeight="1">
      <x:c r="A176" s="16"/>
      <x:c r="B176" s="17"/>
      <x:c r="C176" s="16"/>
      <x:c r="D176" s="16"/>
      <x:c r="E176" s="16"/>
      <x:c r="F176" s="22"/>
      <x:c r="G176" s="16"/>
      <x:c r="H176" s="16"/>
      <x:c r="I176" s="16"/>
      <x:c r="J176" s="16"/>
      <x:c r="K176" s="16"/>
      <x:c r="L176" s="16"/>
    </x:row>
    <x:row r="177" ht="25" customHeight="1">
      <x:c r="A177" s="16"/>
      <x:c r="B177" s="17"/>
      <x:c r="C177" s="16"/>
      <x:c r="D177" s="16"/>
      <x:c r="E177" s="16"/>
      <x:c r="F177" s="22"/>
      <x:c r="G177" s="16"/>
      <x:c r="H177" s="16"/>
      <x:c r="I177" s="16"/>
      <x:c r="J177" s="16"/>
      <x:c r="K177" s="16"/>
      <x:c r="L177" s="16"/>
    </x:row>
    <x:row r="178" ht="25" customHeight="1">
      <x:c r="A178" s="16"/>
      <x:c r="B178" s="17"/>
      <x:c r="C178" s="16"/>
      <x:c r="D178" s="16"/>
      <x:c r="E178" s="16"/>
      <x:c r="F178" s="22"/>
      <x:c r="G178" s="16"/>
      <x:c r="H178" s="16"/>
      <x:c r="I178" s="16"/>
      <x:c r="J178" s="16"/>
      <x:c r="K178" s="16"/>
      <x:c r="L178" s="16"/>
    </x:row>
    <x:row r="179" ht="25" customHeight="1">
      <x:c r="A179" s="16"/>
      <x:c r="B179" s="17"/>
      <x:c r="C179" s="16"/>
      <x:c r="D179" s="16"/>
      <x:c r="E179" s="16"/>
      <x:c r="F179" s="22"/>
      <x:c r="G179" s="16"/>
      <x:c r="H179" s="16"/>
      <x:c r="I179" s="16"/>
      <x:c r="J179" s="16"/>
      <x:c r="K179" s="16"/>
      <x:c r="L179" s="16"/>
    </x:row>
    <x:row r="180" ht="25" customHeight="1">
      <x:c r="A180" s="16"/>
      <x:c r="B180" s="17"/>
      <x:c r="C180" s="16"/>
      <x:c r="D180" s="16"/>
      <x:c r="E180" s="16"/>
      <x:c r="F180" s="22"/>
      <x:c r="G180" s="16"/>
      <x:c r="H180" s="16"/>
      <x:c r="I180" s="16"/>
      <x:c r="J180" s="16"/>
      <x:c r="K180" s="16"/>
      <x:c r="L180" s="16"/>
    </x:row>
    <x:row r="181" ht="25" customHeight="1">
      <x:c r="A181" s="16"/>
      <x:c r="B181" s="17"/>
      <x:c r="C181" s="16"/>
      <x:c r="D181" s="16"/>
      <x:c r="E181" s="16"/>
      <x:c r="F181" s="22"/>
      <x:c r="G181" s="16"/>
      <x:c r="H181" s="16"/>
      <x:c r="I181" s="16"/>
      <x:c r="J181" s="16"/>
      <x:c r="K181" s="16"/>
      <x:c r="L181" s="16"/>
    </x:row>
    <x:row r="182" ht="25" customHeight="1">
      <x:c r="A182" s="16"/>
      <x:c r="B182" s="17"/>
      <x:c r="C182" s="16"/>
      <x:c r="D182" s="16"/>
      <x:c r="E182" s="16"/>
      <x:c r="F182" s="22"/>
      <x:c r="G182" s="16"/>
      <x:c r="H182" s="16"/>
      <x:c r="I182" s="16"/>
      <x:c r="J182" s="16"/>
      <x:c r="K182" s="16"/>
      <x:c r="L182" s="16"/>
    </x:row>
    <x:row r="183" ht="25" customHeight="1">
      <x:c r="A183" s="16"/>
      <x:c r="B183" s="17"/>
      <x:c r="C183" s="16"/>
      <x:c r="D183" s="16"/>
      <x:c r="E183" s="16"/>
      <x:c r="F183" s="22"/>
      <x:c r="G183" s="16"/>
      <x:c r="H183" s="16"/>
      <x:c r="I183" s="16"/>
      <x:c r="J183" s="16"/>
      <x:c r="K183" s="16"/>
      <x:c r="L183" s="16"/>
    </x:row>
    <x:row r="184" ht="25" customHeight="1">
      <x:c r="A184" s="16"/>
      <x:c r="B184" s="17"/>
      <x:c r="C184" s="16"/>
      <x:c r="D184" s="16"/>
      <x:c r="E184" s="16"/>
      <x:c r="F184" s="22"/>
      <x:c r="G184" s="16"/>
      <x:c r="H184" s="16"/>
      <x:c r="I184" s="16"/>
      <x:c r="J184" s="16"/>
      <x:c r="K184" s="16"/>
      <x:c r="L184" s="16"/>
    </x:row>
    <x:row r="185" ht="25" customHeight="1">
      <x:c r="A185" s="16"/>
      <x:c r="B185" s="17"/>
      <x:c r="C185" s="16"/>
      <x:c r="D185" s="16"/>
      <x:c r="E185" s="16"/>
      <x:c r="F185" s="22"/>
      <x:c r="G185" s="16"/>
      <x:c r="H185" s="16"/>
      <x:c r="I185" s="16"/>
      <x:c r="J185" s="16"/>
      <x:c r="K185" s="16"/>
      <x:c r="L185" s="16"/>
    </x:row>
    <x:row r="186" ht="25" customHeight="1">
      <x:c r="A186" s="16"/>
      <x:c r="B186" s="17"/>
      <x:c r="C186" s="16"/>
      <x:c r="D186" s="16"/>
      <x:c r="E186" s="16"/>
      <x:c r="F186" s="22"/>
      <x:c r="G186" s="16"/>
      <x:c r="H186" s="16"/>
      <x:c r="I186" s="16"/>
      <x:c r="J186" s="16"/>
      <x:c r="K186" s="16"/>
      <x:c r="L186" s="16"/>
    </x:row>
    <x:row r="187" ht="25" customHeight="1">
      <x:c r="A187" s="16"/>
      <x:c r="B187" s="17"/>
      <x:c r="C187" s="16"/>
      <x:c r="D187" s="16"/>
      <x:c r="E187" s="16"/>
      <x:c r="F187" s="22"/>
      <x:c r="G187" s="16"/>
      <x:c r="H187" s="16"/>
      <x:c r="I187" s="16"/>
      <x:c r="J187" s="16"/>
      <x:c r="K187" s="16"/>
      <x:c r="L187" s="16"/>
    </x:row>
    <x:row r="188" ht="25" customHeight="1">
      <x:c r="A188" s="16"/>
      <x:c r="B188" s="17"/>
      <x:c r="C188" s="16"/>
      <x:c r="D188" s="16"/>
      <x:c r="E188" s="16"/>
      <x:c r="F188" s="22"/>
      <x:c r="G188" s="16"/>
      <x:c r="H188" s="16"/>
      <x:c r="I188" s="16"/>
      <x:c r="J188" s="16"/>
      <x:c r="K188" s="16"/>
      <x:c r="L188" s="16"/>
    </x:row>
    <x:row r="189" ht="25" customHeight="1">
      <x:c r="A189" s="16"/>
      <x:c r="B189" s="17"/>
      <x:c r="C189" s="16"/>
      <x:c r="D189" s="16"/>
      <x:c r="E189" s="16"/>
      <x:c r="F189" s="22"/>
      <x:c r="G189" s="16"/>
      <x:c r="H189" s="16"/>
      <x:c r="I189" s="16"/>
      <x:c r="J189" s="16"/>
      <x:c r="K189" s="16"/>
      <x:c r="L189" s="16"/>
    </x:row>
    <x:row r="190" ht="25" customHeight="1">
      <x:c r="A190" s="16"/>
      <x:c r="B190" s="17"/>
      <x:c r="C190" s="16"/>
      <x:c r="D190" s="16"/>
      <x:c r="E190" s="16"/>
      <x:c r="F190" s="22"/>
      <x:c r="G190" s="16"/>
      <x:c r="H190" s="16"/>
      <x:c r="I190" s="16"/>
      <x:c r="J190" s="16"/>
      <x:c r="K190" s="16"/>
      <x:c r="L190" s="16"/>
    </x:row>
    <x:row r="191" ht="25" customHeight="1">
      <x:c r="A191" s="16"/>
      <x:c r="B191" s="17"/>
      <x:c r="C191" s="16"/>
      <x:c r="D191" s="16"/>
      <x:c r="E191" s="16"/>
      <x:c r="F191" s="22"/>
      <x:c r="G191" s="16"/>
      <x:c r="H191" s="16"/>
      <x:c r="I191" s="16"/>
      <x:c r="J191" s="16"/>
      <x:c r="K191" s="16"/>
      <x:c r="L191" s="16"/>
    </x:row>
    <x:row r="192" ht="25" customHeight="1">
      <x:c r="A192" s="16"/>
      <x:c r="B192" s="17"/>
      <x:c r="C192" s="16"/>
      <x:c r="D192" s="16"/>
      <x:c r="E192" s="16"/>
      <x:c r="F192" s="22"/>
      <x:c r="G192" s="16"/>
      <x:c r="H192" s="16"/>
      <x:c r="I192" s="16"/>
      <x:c r="J192" s="16"/>
      <x:c r="K192" s="16"/>
      <x:c r="L192" s="16"/>
    </x:row>
    <x:row r="193" ht="25" customHeight="1">
      <x:c r="A193" s="16"/>
      <x:c r="B193" s="17"/>
      <x:c r="C193" s="16"/>
      <x:c r="D193" s="16"/>
      <x:c r="E193" s="16"/>
      <x:c r="F193" s="22"/>
      <x:c r="G193" s="16"/>
      <x:c r="H193" s="16"/>
      <x:c r="I193" s="16"/>
      <x:c r="J193" s="16"/>
      <x:c r="K193" s="16"/>
      <x:c r="L193" s="16"/>
    </x:row>
    <x:row r="194" ht="25" customHeight="1">
      <x:c r="A194" s="16"/>
      <x:c r="B194" s="17"/>
      <x:c r="C194" s="16"/>
      <x:c r="D194" s="16"/>
      <x:c r="E194" s="16"/>
      <x:c r="F194" s="22"/>
      <x:c r="G194" s="16"/>
      <x:c r="H194" s="16"/>
      <x:c r="I194" s="16"/>
      <x:c r="J194" s="16"/>
      <x:c r="K194" s="16"/>
      <x:c r="L194" s="16"/>
    </x:row>
    <x:row r="195" ht="25" customHeight="1">
      <x:c r="A195" s="16"/>
      <x:c r="B195" s="17"/>
      <x:c r="C195" s="16"/>
      <x:c r="D195" s="16"/>
      <x:c r="E195" s="16"/>
      <x:c r="F195" s="22"/>
      <x:c r="G195" s="16"/>
      <x:c r="H195" s="16"/>
      <x:c r="I195" s="16"/>
      <x:c r="J195" s="16"/>
      <x:c r="K195" s="16"/>
      <x:c r="L195" s="16"/>
    </x:row>
    <x:row r="196" ht="25" customHeight="1">
      <x:c r="A196" s="16"/>
      <x:c r="B196" s="17"/>
      <x:c r="C196" s="16"/>
      <x:c r="D196" s="16"/>
      <x:c r="E196" s="16"/>
      <x:c r="F196" s="22"/>
      <x:c r="G196" s="16"/>
      <x:c r="H196" s="16"/>
      <x:c r="I196" s="16"/>
      <x:c r="J196" s="16"/>
      <x:c r="K196" s="16"/>
      <x:c r="L196" s="16"/>
    </x:row>
    <x:row r="197" ht="25" customHeight="1">
      <x:c r="A197" s="16"/>
      <x:c r="B197" s="17"/>
      <x:c r="C197" s="16"/>
      <x:c r="D197" s="16"/>
      <x:c r="E197" s="16"/>
      <x:c r="F197" s="22"/>
      <x:c r="G197" s="16"/>
      <x:c r="H197" s="16"/>
      <x:c r="I197" s="16"/>
      <x:c r="J197" s="16"/>
      <x:c r="K197" s="16"/>
      <x:c r="L197" s="16"/>
    </x:row>
    <x:row r="198" ht="25" customHeight="1">
      <x:c r="A198" s="16"/>
      <x:c r="B198" s="17"/>
      <x:c r="C198" s="16"/>
      <x:c r="D198" s="16"/>
      <x:c r="E198" s="16"/>
      <x:c r="F198" s="22"/>
      <x:c r="G198" s="16"/>
      <x:c r="H198" s="16"/>
      <x:c r="I198" s="16"/>
      <x:c r="J198" s="16"/>
      <x:c r="K198" s="16"/>
      <x:c r="L198" s="16"/>
    </x:row>
    <x:row r="199" ht="25" customHeight="1">
      <x:c r="A199" s="16"/>
      <x:c r="B199" s="17"/>
      <x:c r="C199" s="16"/>
      <x:c r="D199" s="16"/>
      <x:c r="E199" s="16"/>
      <x:c r="F199" s="22"/>
      <x:c r="G199" s="16"/>
      <x:c r="H199" s="16"/>
      <x:c r="I199" s="16"/>
      <x:c r="J199" s="16"/>
      <x:c r="K199" s="16"/>
      <x:c r="L199" s="16"/>
    </x:row>
    <x:row r="200" ht="25" customHeight="1">
      <x:c r="A200" s="16"/>
      <x:c r="B200" s="17"/>
      <x:c r="C200" s="16"/>
      <x:c r="D200" s="16"/>
      <x:c r="E200" s="16"/>
      <x:c r="F200" s="22"/>
      <x:c r="G200" s="16"/>
      <x:c r="H200" s="16"/>
      <x:c r="I200" s="16"/>
      <x:c r="J200" s="16"/>
      <x:c r="K200" s="16"/>
      <x:c r="L200" s="16"/>
    </x:row>
    <x:row r="201" ht="25" customHeight="1">
      <x:c r="A201" s="16"/>
      <x:c r="B201" s="17"/>
      <x:c r="C201" s="16"/>
      <x:c r="D201" s="16"/>
      <x:c r="E201" s="16"/>
      <x:c r="F201" s="22"/>
      <x:c r="G201" s="16"/>
      <x:c r="H201" s="16"/>
      <x:c r="I201" s="16"/>
      <x:c r="J201" s="16"/>
      <x:c r="K201" s="16"/>
      <x:c r="L201" s="16"/>
    </x:row>
    <x:row r="202" ht="25" customHeight="1">
      <x:c r="A202" s="16"/>
      <x:c r="B202" s="17"/>
      <x:c r="C202" s="16"/>
      <x:c r="D202" s="16"/>
      <x:c r="E202" s="16"/>
      <x:c r="F202" s="22"/>
      <x:c r="G202" s="16"/>
      <x:c r="H202" s="16"/>
      <x:c r="I202" s="16"/>
      <x:c r="J202" s="16"/>
      <x:c r="K202" s="16"/>
      <x:c r="L202" s="16"/>
    </x:row>
    <x:row r="203" ht="25" customHeight="1">
      <x:c r="A203" s="16"/>
      <x:c r="B203" s="17"/>
      <x:c r="C203" s="16"/>
      <x:c r="D203" s="16"/>
      <x:c r="E203" s="16"/>
      <x:c r="F203" s="22"/>
      <x:c r="G203" s="16"/>
      <x:c r="H203" s="16"/>
      <x:c r="I203" s="16"/>
      <x:c r="J203" s="16"/>
      <x:c r="K203" s="16"/>
      <x:c r="L203" s="16"/>
    </x:row>
    <x:row r="204" ht="25" customHeight="1">
      <x:c r="A204" s="16"/>
      <x:c r="B204" s="17"/>
      <x:c r="C204" s="16"/>
      <x:c r="D204" s="16"/>
      <x:c r="E204" s="16"/>
      <x:c r="F204" s="22"/>
      <x:c r="G204" s="16"/>
      <x:c r="H204" s="16"/>
      <x:c r="I204" s="16"/>
      <x:c r="J204" s="16"/>
      <x:c r="K204" s="16"/>
      <x:c r="L204" s="16"/>
    </x:row>
    <x:row r="205" ht="25" customHeight="1">
      <x:c r="A205" s="16"/>
      <x:c r="B205" s="17"/>
      <x:c r="C205" s="16"/>
      <x:c r="D205" s="16"/>
      <x:c r="E205" s="16"/>
      <x:c r="F205" s="22"/>
      <x:c r="G205" s="16"/>
      <x:c r="H205" s="16"/>
      <x:c r="I205" s="16"/>
      <x:c r="J205" s="16"/>
      <x:c r="K205" s="16"/>
      <x:c r="L205" s="16"/>
    </x:row>
    <x:row r="206" ht="25" customHeight="1">
      <x:c r="A206" s="16"/>
      <x:c r="B206" s="17"/>
      <x:c r="C206" s="16"/>
      <x:c r="D206" s="16"/>
      <x:c r="E206" s="16"/>
      <x:c r="F206" s="22"/>
      <x:c r="G206" s="16"/>
      <x:c r="H206" s="16"/>
      <x:c r="I206" s="16"/>
      <x:c r="J206" s="16"/>
      <x:c r="K206" s="16"/>
      <x:c r="L206" s="16"/>
    </x:row>
    <x:row r="207" ht="25" customHeight="1">
      <x:c r="A207" s="16"/>
      <x:c r="B207" s="17"/>
      <x:c r="C207" s="16"/>
      <x:c r="D207" s="16"/>
      <x:c r="E207" s="16"/>
      <x:c r="F207" s="22"/>
      <x:c r="G207" s="16"/>
      <x:c r="H207" s="16"/>
      <x:c r="I207" s="16"/>
      <x:c r="J207" s="16"/>
      <x:c r="K207" s="16"/>
      <x:c r="L207" s="16"/>
    </x:row>
    <x:row r="208" ht="25" customHeight="1">
      <x:c r="A208" s="16"/>
      <x:c r="B208" s="17"/>
      <x:c r="C208" s="16"/>
      <x:c r="D208" s="16"/>
      <x:c r="E208" s="16"/>
      <x:c r="F208" s="22"/>
      <x:c r="G208" s="16"/>
      <x:c r="H208" s="16"/>
      <x:c r="I208" s="16"/>
      <x:c r="J208" s="16"/>
      <x:c r="K208" s="16"/>
      <x:c r="L208" s="16"/>
    </x:row>
    <x:row r="209" ht="25" customHeight="1">
      <x:c r="A209" s="16"/>
      <x:c r="B209" s="17"/>
      <x:c r="C209" s="16"/>
      <x:c r="D209" s="16"/>
      <x:c r="E209" s="16"/>
      <x:c r="F209" s="22"/>
      <x:c r="G209" s="16"/>
      <x:c r="H209" s="16"/>
      <x:c r="I209" s="16"/>
      <x:c r="J209" s="16"/>
      <x:c r="K209" s="16"/>
      <x:c r="L209" s="16"/>
    </x:row>
    <x:row r="210" ht="25" customHeight="1">
      <x:c r="A210" s="16"/>
      <x:c r="B210" s="17"/>
      <x:c r="C210" s="16"/>
      <x:c r="D210" s="16"/>
      <x:c r="E210" s="16"/>
      <x:c r="F210" s="22"/>
      <x:c r="G210" s="16"/>
      <x:c r="H210" s="16"/>
      <x:c r="I210" s="16"/>
      <x:c r="J210" s="16"/>
      <x:c r="K210" s="16"/>
      <x:c r="L210" s="16"/>
    </x:row>
    <x:row r="211" ht="25" customHeight="1">
      <x:c r="A211" s="16"/>
      <x:c r="B211" s="17"/>
      <x:c r="C211" s="16"/>
      <x:c r="D211" s="16"/>
      <x:c r="E211" s="16"/>
      <x:c r="F211" s="22"/>
      <x:c r="G211" s="16"/>
      <x:c r="H211" s="16"/>
      <x:c r="I211" s="16"/>
      <x:c r="J211" s="16"/>
      <x:c r="K211" s="16"/>
      <x:c r="L211" s="16"/>
    </x:row>
    <x:row r="212" ht="25" customHeight="1">
      <x:c r="A212" s="16"/>
      <x:c r="B212" s="17"/>
      <x:c r="C212" s="16"/>
      <x:c r="D212" s="16"/>
      <x:c r="E212" s="16"/>
      <x:c r="F212" s="22"/>
      <x:c r="G212" s="16"/>
      <x:c r="H212" s="16"/>
      <x:c r="I212" s="16"/>
      <x:c r="J212" s="16"/>
      <x:c r="K212" s="16"/>
      <x:c r="L212" s="16"/>
    </x:row>
    <x:row r="213" ht="25" customHeight="1">
      <x:c r="A213" s="16"/>
      <x:c r="B213" s="17"/>
      <x:c r="C213" s="16"/>
      <x:c r="D213" s="16"/>
      <x:c r="E213" s="16"/>
      <x:c r="F213" s="22"/>
      <x:c r="G213" s="16"/>
      <x:c r="H213" s="16"/>
      <x:c r="I213" s="16"/>
      <x:c r="J213" s="16"/>
      <x:c r="K213" s="16"/>
      <x:c r="L213" s="16"/>
    </x:row>
    <x:row r="214" ht="25" customHeight="1">
      <x:c r="A214" s="16"/>
      <x:c r="B214" s="17"/>
      <x:c r="C214" s="16"/>
      <x:c r="D214" s="16"/>
      <x:c r="E214" s="16"/>
      <x:c r="F214" s="22"/>
      <x:c r="G214" s="16"/>
      <x:c r="H214" s="16"/>
      <x:c r="I214" s="16"/>
      <x:c r="J214" s="16"/>
      <x:c r="K214" s="16"/>
      <x:c r="L214" s="16"/>
    </x:row>
    <x:row r="215" ht="25" customHeight="1">
      <x:c r="A215" s="16"/>
      <x:c r="B215" s="17"/>
      <x:c r="C215" s="16"/>
      <x:c r="D215" s="16"/>
      <x:c r="E215" s="16"/>
      <x:c r="F215" s="22"/>
      <x:c r="G215" s="16"/>
      <x:c r="H215" s="16"/>
      <x:c r="I215" s="16"/>
      <x:c r="J215" s="16"/>
      <x:c r="K215" s="16"/>
      <x:c r="L215" s="16"/>
    </x:row>
    <x:row r="216" ht="25" customHeight="1">
      <x:c r="A216" s="16"/>
      <x:c r="B216" s="17"/>
      <x:c r="C216" s="16"/>
      <x:c r="D216" s="16"/>
      <x:c r="E216" s="16"/>
      <x:c r="F216" s="22"/>
      <x:c r="G216" s="16"/>
      <x:c r="H216" s="16"/>
      <x:c r="I216" s="16"/>
      <x:c r="J216" s="16"/>
      <x:c r="K216" s="16"/>
      <x:c r="L216" s="16"/>
    </x:row>
    <x:row r="217" ht="25" customHeight="1">
      <x:c r="A217" s="16"/>
      <x:c r="B217" s="17"/>
      <x:c r="C217" s="16"/>
      <x:c r="D217" s="16"/>
      <x:c r="E217" s="16"/>
      <x:c r="F217" s="22"/>
      <x:c r="G217" s="16"/>
      <x:c r="H217" s="16"/>
      <x:c r="I217" s="16"/>
      <x:c r="J217" s="16"/>
      <x:c r="K217" s="16"/>
      <x:c r="L217" s="16"/>
    </x:row>
    <x:row r="218" ht="25" customHeight="1">
      <x:c r="A218" s="16"/>
      <x:c r="B218" s="17"/>
      <x:c r="C218" s="16"/>
      <x:c r="D218" s="16"/>
      <x:c r="E218" s="16"/>
      <x:c r="F218" s="22"/>
      <x:c r="G218" s="16"/>
      <x:c r="H218" s="16"/>
      <x:c r="I218" s="16"/>
      <x:c r="J218" s="16"/>
      <x:c r="K218" s="16"/>
      <x:c r="L218" s="16"/>
    </x:row>
    <x:row r="219" ht="25" customHeight="1">
      <x:c r="A219" s="16"/>
      <x:c r="B219" s="17"/>
      <x:c r="C219" s="16"/>
      <x:c r="D219" s="16"/>
      <x:c r="E219" s="16"/>
      <x:c r="F219" s="22"/>
      <x:c r="G219" s="16"/>
      <x:c r="H219" s="16"/>
      <x:c r="I219" s="16"/>
      <x:c r="J219" s="16"/>
      <x:c r="K219" s="16"/>
      <x:c r="L219" s="16"/>
    </x:row>
    <x:row r="220" ht="25" customHeight="1">
      <x:c r="A220" s="16"/>
      <x:c r="B220" s="17"/>
      <x:c r="C220" s="16"/>
      <x:c r="D220" s="16"/>
      <x:c r="E220" s="16"/>
      <x:c r="F220" s="22"/>
      <x:c r="G220" s="16"/>
      <x:c r="H220" s="16"/>
      <x:c r="I220" s="16"/>
      <x:c r="J220" s="16"/>
      <x:c r="K220" s="16"/>
      <x:c r="L220" s="16"/>
    </x:row>
    <x:row r="221" ht="25" customHeight="1">
      <x:c r="A221" s="16"/>
      <x:c r="B221" s="17"/>
      <x:c r="C221" s="16"/>
      <x:c r="D221" s="16"/>
      <x:c r="E221" s="16"/>
      <x:c r="F221" s="22"/>
      <x:c r="G221" s="16"/>
      <x:c r="H221" s="16"/>
      <x:c r="I221" s="16"/>
      <x:c r="J221" s="16"/>
      <x:c r="K221" s="16"/>
      <x:c r="L221" s="16"/>
    </x:row>
    <x:row r="222" ht="25" customHeight="1">
      <x:c r="A222" s="16"/>
      <x:c r="B222" s="17"/>
      <x:c r="C222" s="16"/>
      <x:c r="D222" s="16"/>
      <x:c r="E222" s="16"/>
      <x:c r="F222" s="22"/>
      <x:c r="G222" s="16"/>
      <x:c r="H222" s="16"/>
      <x:c r="I222" s="16"/>
      <x:c r="J222" s="16"/>
      <x:c r="K222" s="16"/>
      <x:c r="L222" s="16"/>
    </x:row>
    <x:row r="223" ht="25" customHeight="1">
      <x:c r="A223" s="16"/>
      <x:c r="B223" s="17"/>
      <x:c r="C223" s="16"/>
      <x:c r="D223" s="16"/>
      <x:c r="E223" s="16"/>
      <x:c r="F223" s="22"/>
      <x:c r="G223" s="16"/>
      <x:c r="H223" s="16"/>
      <x:c r="I223" s="16"/>
      <x:c r="J223" s="16"/>
      <x:c r="K223" s="16"/>
      <x:c r="L223" s="16"/>
    </x:row>
    <x:row r="224" ht="25" customHeight="1">
      <x:c r="A224" s="16"/>
      <x:c r="B224" s="17"/>
      <x:c r="C224" s="16"/>
      <x:c r="D224" s="16"/>
      <x:c r="E224" s="16"/>
      <x:c r="F224" s="22"/>
      <x:c r="G224" s="16"/>
      <x:c r="H224" s="16"/>
      <x:c r="I224" s="16"/>
      <x:c r="J224" s="16"/>
      <x:c r="K224" s="16"/>
      <x:c r="L224" s="16"/>
    </x:row>
    <x:row r="225" ht="25" customHeight="1">
      <x:c r="A225" s="16"/>
      <x:c r="B225" s="17"/>
      <x:c r="C225" s="16"/>
      <x:c r="D225" s="16"/>
      <x:c r="E225" s="16"/>
      <x:c r="F225" s="22"/>
      <x:c r="G225" s="16"/>
      <x:c r="H225" s="16"/>
      <x:c r="I225" s="16"/>
      <x:c r="J225" s="16"/>
      <x:c r="K225" s="16"/>
      <x:c r="L225" s="16"/>
    </x:row>
    <x:row r="226" ht="25" customHeight="1">
      <x:c r="A226" s="16"/>
      <x:c r="B226" s="17"/>
      <x:c r="C226" s="16"/>
      <x:c r="D226" s="16"/>
      <x:c r="E226" s="16"/>
      <x:c r="F226" s="22"/>
      <x:c r="G226" s="16"/>
      <x:c r="H226" s="16"/>
      <x:c r="I226" s="16"/>
      <x:c r="J226" s="16"/>
      <x:c r="K226" s="16"/>
      <x:c r="L226" s="16"/>
    </x:row>
    <x:row r="227" ht="25" customHeight="1">
      <x:c r="A227" s="16"/>
      <x:c r="B227" s="17"/>
      <x:c r="C227" s="16"/>
      <x:c r="D227" s="16"/>
      <x:c r="E227" s="16"/>
      <x:c r="F227" s="22"/>
      <x:c r="G227" s="16"/>
      <x:c r="H227" s="16"/>
      <x:c r="I227" s="16"/>
      <x:c r="J227" s="16"/>
      <x:c r="K227" s="16"/>
      <x:c r="L227" s="16"/>
    </x:row>
    <x:row r="228" ht="25" customHeight="1">
      <x:c r="A228" s="16"/>
      <x:c r="B228" s="17"/>
      <x:c r="C228" s="16"/>
      <x:c r="D228" s="16"/>
      <x:c r="E228" s="16"/>
      <x:c r="F228" s="22"/>
      <x:c r="G228" s="16"/>
      <x:c r="H228" s="16"/>
      <x:c r="I228" s="16"/>
      <x:c r="J228" s="16"/>
      <x:c r="K228" s="16"/>
      <x:c r="L228" s="16"/>
    </x:row>
    <x:row r="229" ht="25" customHeight="1">
      <x:c r="A229" s="16"/>
      <x:c r="B229" s="17"/>
      <x:c r="C229" s="16"/>
      <x:c r="D229" s="16"/>
      <x:c r="E229" s="16"/>
      <x:c r="F229" s="22"/>
      <x:c r="G229" s="16"/>
      <x:c r="H229" s="16"/>
      <x:c r="I229" s="16"/>
      <x:c r="J229" s="16"/>
      <x:c r="K229" s="16"/>
      <x:c r="L229" s="16"/>
    </x:row>
    <x:row r="230" ht="25" customHeight="1">
      <x:c r="A230" s="16"/>
      <x:c r="B230" s="17"/>
      <x:c r="C230" s="16"/>
      <x:c r="D230" s="16"/>
      <x:c r="E230" s="16"/>
      <x:c r="F230" s="22"/>
      <x:c r="G230" s="16"/>
      <x:c r="H230" s="16"/>
      <x:c r="I230" s="16"/>
      <x:c r="J230" s="16"/>
      <x:c r="K230" s="16"/>
      <x:c r="L230" s="16"/>
    </x:row>
    <x:row r="231" ht="25" customHeight="1">
      <x:c r="A231" s="16"/>
      <x:c r="B231" s="17"/>
      <x:c r="C231" s="16"/>
      <x:c r="D231" s="16"/>
      <x:c r="E231" s="16"/>
      <x:c r="F231" s="22"/>
      <x:c r="G231" s="16"/>
      <x:c r="H231" s="16"/>
      <x:c r="I231" s="16"/>
      <x:c r="J231" s="16"/>
      <x:c r="K231" s="16"/>
      <x:c r="L231" s="16"/>
    </x:row>
    <x:row r="232" ht="25" customHeight="1">
      <x:c r="A232" s="16"/>
      <x:c r="B232" s="17"/>
      <x:c r="C232" s="16"/>
      <x:c r="D232" s="16"/>
      <x:c r="E232" s="16"/>
      <x:c r="F232" s="22"/>
      <x:c r="G232" s="16"/>
      <x:c r="H232" s="16"/>
      <x:c r="I232" s="16"/>
      <x:c r="J232" s="16"/>
      <x:c r="K232" s="16"/>
      <x:c r="L232" s="16"/>
    </x:row>
    <x:row r="233" ht="25" customHeight="1">
      <x:c r="A233" s="16"/>
      <x:c r="B233" s="17"/>
      <x:c r="C233" s="16"/>
      <x:c r="D233" s="16"/>
      <x:c r="E233" s="16"/>
      <x:c r="F233" s="22"/>
      <x:c r="G233" s="16"/>
      <x:c r="H233" s="16"/>
      <x:c r="I233" s="16"/>
      <x:c r="J233" s="16"/>
      <x:c r="K233" s="16"/>
      <x:c r="L233" s="16"/>
    </x:row>
    <x:row r="234" ht="25" customHeight="1">
      <x:c r="A234" s="16"/>
      <x:c r="B234" s="17"/>
      <x:c r="C234" s="16"/>
      <x:c r="D234" s="16"/>
      <x:c r="E234" s="16"/>
      <x:c r="F234" s="22"/>
      <x:c r="G234" s="16"/>
      <x:c r="H234" s="16"/>
      <x:c r="I234" s="16"/>
      <x:c r="J234" s="16"/>
      <x:c r="K234" s="16"/>
      <x:c r="L234" s="16"/>
    </x:row>
    <x:row r="235" ht="25" customHeight="1">
      <x:c r="A235" s="16"/>
      <x:c r="B235" s="17"/>
      <x:c r="C235" s="16"/>
      <x:c r="D235" s="16"/>
      <x:c r="E235" s="16"/>
      <x:c r="F235" s="22"/>
      <x:c r="G235" s="16"/>
      <x:c r="H235" s="16"/>
      <x:c r="I235" s="16"/>
      <x:c r="J235" s="16"/>
      <x:c r="K235" s="16"/>
      <x:c r="L235" s="16"/>
    </x:row>
    <x:row r="236" ht="25" customHeight="1">
      <x:c r="A236" s="16"/>
      <x:c r="B236" s="17"/>
      <x:c r="C236" s="16"/>
      <x:c r="D236" s="16"/>
      <x:c r="E236" s="16"/>
      <x:c r="F236" s="22"/>
      <x:c r="G236" s="16"/>
      <x:c r="H236" s="16"/>
      <x:c r="I236" s="16"/>
      <x:c r="J236" s="16"/>
      <x:c r="K236" s="16"/>
      <x:c r="L236" s="16"/>
    </x:row>
    <x:row r="237" ht="25" customHeight="1">
      <x:c r="A237" s="16"/>
      <x:c r="B237" s="17"/>
      <x:c r="C237" s="16"/>
      <x:c r="D237" s="16"/>
      <x:c r="E237" s="16"/>
      <x:c r="F237" s="22"/>
      <x:c r="G237" s="16"/>
      <x:c r="H237" s="16"/>
      <x:c r="I237" s="16"/>
      <x:c r="J237" s="16"/>
      <x:c r="K237" s="16"/>
      <x:c r="L237" s="16"/>
    </x:row>
    <x:row r="238" ht="25" customHeight="1">
      <x:c r="A238" s="16"/>
      <x:c r="B238" s="17"/>
      <x:c r="C238" s="16"/>
      <x:c r="D238" s="16"/>
      <x:c r="E238" s="16"/>
      <x:c r="F238" s="22"/>
      <x:c r="G238" s="16"/>
      <x:c r="H238" s="16"/>
      <x:c r="I238" s="16"/>
      <x:c r="J238" s="16"/>
      <x:c r="K238" s="16"/>
      <x:c r="L238" s="16"/>
    </x:row>
    <x:row r="239" ht="25" customHeight="1">
      <x:c r="A239" s="16"/>
      <x:c r="B239" s="17"/>
      <x:c r="C239" s="16"/>
      <x:c r="D239" s="16"/>
      <x:c r="E239" s="16"/>
      <x:c r="F239" s="22"/>
      <x:c r="G239" s="16"/>
      <x:c r="H239" s="16"/>
      <x:c r="I239" s="16"/>
      <x:c r="J239" s="16"/>
      <x:c r="K239" s="16"/>
      <x:c r="L239" s="16"/>
    </x:row>
    <x:row r="240" ht="25" customHeight="1">
      <x:c r="A240" s="16"/>
      <x:c r="B240" s="17"/>
      <x:c r="C240" s="16"/>
      <x:c r="D240" s="16"/>
      <x:c r="E240" s="16"/>
      <x:c r="F240" s="22"/>
      <x:c r="G240" s="16"/>
      <x:c r="H240" s="16"/>
      <x:c r="I240" s="16"/>
      <x:c r="J240" s="16"/>
      <x:c r="K240" s="16"/>
      <x:c r="L240" s="16"/>
    </x:row>
    <x:row r="241" ht="25" customHeight="1">
      <x:c r="A241" s="16"/>
      <x:c r="B241" s="17"/>
      <x:c r="C241" s="16"/>
      <x:c r="D241" s="16"/>
      <x:c r="E241" s="16"/>
      <x:c r="F241" s="22"/>
      <x:c r="G241" s="16"/>
      <x:c r="H241" s="16"/>
      <x:c r="I241" s="16"/>
      <x:c r="J241" s="16"/>
      <x:c r="K241" s="16"/>
      <x:c r="L241" s="16"/>
    </x:row>
    <x:row r="242" ht="25" customHeight="1">
      <x:c r="A242" s="16"/>
      <x:c r="B242" s="17"/>
      <x:c r="C242" s="16"/>
      <x:c r="D242" s="16"/>
      <x:c r="E242" s="16"/>
      <x:c r="F242" s="22"/>
      <x:c r="G242" s="16"/>
      <x:c r="H242" s="16"/>
      <x:c r="I242" s="16"/>
      <x:c r="J242" s="16"/>
      <x:c r="K242" s="16"/>
      <x:c r="L242" s="16"/>
    </x:row>
    <x:row r="243" ht="25" customHeight="1">
      <x:c r="A243" s="16"/>
      <x:c r="B243" s="17"/>
      <x:c r="C243" s="16"/>
      <x:c r="D243" s="16"/>
      <x:c r="E243" s="16"/>
      <x:c r="F243" s="22"/>
      <x:c r="G243" s="16"/>
      <x:c r="H243" s="16"/>
      <x:c r="I243" s="16"/>
      <x:c r="J243" s="16"/>
      <x:c r="K243" s="16"/>
      <x:c r="L243" s="16"/>
    </x:row>
    <x:row r="244" ht="25" customHeight="1">
      <x:c r="A244" s="16"/>
      <x:c r="B244" s="17"/>
      <x:c r="C244" s="16"/>
      <x:c r="D244" s="16"/>
      <x:c r="E244" s="16"/>
      <x:c r="F244" s="22"/>
      <x:c r="G244" s="16"/>
      <x:c r="H244" s="16"/>
      <x:c r="I244" s="16"/>
      <x:c r="J244" s="16"/>
      <x:c r="K244" s="16"/>
      <x:c r="L244" s="16"/>
    </x:row>
    <x:row r="245" ht="25" customHeight="1">
      <x:c r="A245" s="16"/>
      <x:c r="B245" s="17"/>
      <x:c r="C245" s="16"/>
      <x:c r="D245" s="16"/>
      <x:c r="E245" s="16"/>
      <x:c r="F245" s="22"/>
      <x:c r="G245" s="16"/>
      <x:c r="H245" s="16"/>
      <x:c r="I245" s="16"/>
      <x:c r="J245" s="16"/>
      <x:c r="K245" s="16"/>
      <x:c r="L245" s="16"/>
    </x:row>
    <x:row r="246" ht="25" customHeight="1">
      <x:c r="A246" s="16"/>
      <x:c r="B246" s="17"/>
      <x:c r="C246" s="16"/>
      <x:c r="D246" s="16"/>
      <x:c r="E246" s="16"/>
      <x:c r="F246" s="22"/>
      <x:c r="G246" s="16"/>
      <x:c r="H246" s="16"/>
      <x:c r="I246" s="16"/>
      <x:c r="J246" s="16"/>
      <x:c r="K246" s="16"/>
      <x:c r="L246" s="16"/>
    </x:row>
    <x:row r="247" ht="25" customHeight="1">
      <x:c r="A247" s="16"/>
      <x:c r="B247" s="17"/>
      <x:c r="C247" s="16"/>
      <x:c r="D247" s="16"/>
      <x:c r="E247" s="16"/>
      <x:c r="F247" s="22"/>
      <x:c r="G247" s="16"/>
      <x:c r="H247" s="16"/>
      <x:c r="I247" s="16"/>
      <x:c r="J247" s="16"/>
      <x:c r="K247" s="16"/>
      <x:c r="L247" s="16"/>
    </x:row>
    <x:row r="248" ht="25" customHeight="1">
      <x:c r="A248" s="16"/>
      <x:c r="B248" s="17"/>
      <x:c r="C248" s="16"/>
      <x:c r="D248" s="16"/>
      <x:c r="E248" s="16"/>
      <x:c r="F248" s="22"/>
      <x:c r="G248" s="16"/>
      <x:c r="H248" s="16"/>
      <x:c r="I248" s="16"/>
      <x:c r="J248" s="16"/>
      <x:c r="K248" s="16"/>
      <x:c r="L248" s="16"/>
    </x:row>
    <x:row r="249" ht="25" customHeight="1">
      <x:c r="A249" s="16"/>
      <x:c r="B249" s="17"/>
      <x:c r="C249" s="16"/>
      <x:c r="D249" s="16"/>
      <x:c r="E249" s="16"/>
      <x:c r="F249" s="22"/>
      <x:c r="G249" s="16"/>
      <x:c r="H249" s="16"/>
      <x:c r="I249" s="16"/>
      <x:c r="J249" s="16"/>
      <x:c r="K249" s="16"/>
      <x:c r="L249" s="16"/>
    </x:row>
    <x:row r="250" ht="25" customHeight="1">
      <x:c r="A250" s="16"/>
      <x:c r="B250" s="17"/>
      <x:c r="C250" s="16"/>
      <x:c r="D250" s="16"/>
      <x:c r="E250" s="16"/>
      <x:c r="F250" s="22"/>
      <x:c r="G250" s="16"/>
      <x:c r="H250" s="16"/>
      <x:c r="I250" s="16"/>
      <x:c r="J250" s="16"/>
      <x:c r="K250" s="16"/>
      <x:c r="L250" s="16"/>
    </x:row>
    <x:row r="251" ht="25" customHeight="1">
      <x:c r="A251" s="16"/>
      <x:c r="B251" s="17"/>
      <x:c r="C251" s="16"/>
      <x:c r="D251" s="16"/>
      <x:c r="E251" s="16"/>
      <x:c r="F251" s="22"/>
      <x:c r="G251" s="16"/>
      <x:c r="H251" s="16"/>
      <x:c r="I251" s="16"/>
      <x:c r="J251" s="16"/>
      <x:c r="K251" s="16"/>
      <x:c r="L251" s="16"/>
    </x:row>
    <x:row r="252" ht="25" customHeight="1">
      <x:c r="A252" s="16"/>
      <x:c r="B252" s="17"/>
      <x:c r="C252" s="16"/>
      <x:c r="D252" s="16"/>
      <x:c r="E252" s="16"/>
      <x:c r="F252" s="22"/>
      <x:c r="G252" s="16"/>
      <x:c r="H252" s="16"/>
      <x:c r="I252" s="16"/>
      <x:c r="J252" s="16"/>
      <x:c r="K252" s="16"/>
      <x:c r="L252" s="16"/>
    </x:row>
    <x:row r="253" ht="25" customHeight="1">
      <x:c r="A253" s="16"/>
      <x:c r="B253" s="17"/>
      <x:c r="C253" s="16"/>
      <x:c r="D253" s="16"/>
      <x:c r="E253" s="16"/>
      <x:c r="F253" s="22"/>
      <x:c r="G253" s="16"/>
      <x:c r="H253" s="16"/>
      <x:c r="I253" s="16"/>
      <x:c r="J253" s="16"/>
      <x:c r="K253" s="16"/>
      <x:c r="L253" s="16"/>
    </x:row>
    <x:row r="254" ht="25" customHeight="1">
      <x:c r="A254" s="16"/>
      <x:c r="B254" s="17"/>
      <x:c r="C254" s="16"/>
      <x:c r="D254" s="16"/>
      <x:c r="E254" s="16"/>
      <x:c r="F254" s="22"/>
      <x:c r="G254" s="16"/>
      <x:c r="H254" s="16"/>
      <x:c r="I254" s="16"/>
      <x:c r="J254" s="16"/>
      <x:c r="K254" s="16"/>
      <x:c r="L254" s="16"/>
    </x:row>
    <x:row r="255" ht="25" customHeight="1">
      <x:c r="A255" s="16"/>
      <x:c r="B255" s="17"/>
      <x:c r="C255" s="16"/>
      <x:c r="D255" s="16"/>
      <x:c r="E255" s="16"/>
      <x:c r="F255" s="22"/>
      <x:c r="G255" s="16"/>
      <x:c r="H255" s="16"/>
      <x:c r="I255" s="16"/>
      <x:c r="J255" s="16"/>
      <x:c r="K255" s="16"/>
      <x:c r="L255" s="16"/>
    </x:row>
    <x:row r="256" ht="25" customHeight="1">
      <x:c r="A256" s="16"/>
      <x:c r="B256" s="17"/>
      <x:c r="C256" s="16"/>
      <x:c r="D256" s="16"/>
      <x:c r="E256" s="16"/>
      <x:c r="F256" s="22"/>
      <x:c r="G256" s="16"/>
      <x:c r="H256" s="16"/>
      <x:c r="I256" s="16"/>
      <x:c r="J256" s="16"/>
      <x:c r="K256" s="16"/>
      <x:c r="L256" s="16"/>
    </x:row>
    <x:row r="257" ht="25" customHeight="1">
      <x:c r="A257" s="16"/>
      <x:c r="B257" s="17"/>
      <x:c r="C257" s="16"/>
      <x:c r="D257" s="16"/>
      <x:c r="E257" s="16"/>
      <x:c r="F257" s="22"/>
      <x:c r="G257" s="16"/>
      <x:c r="H257" s="16"/>
      <x:c r="I257" s="16"/>
      <x:c r="J257" s="16"/>
      <x:c r="K257" s="16"/>
      <x:c r="L257" s="16"/>
    </x:row>
    <x:row r="258" ht="25" customHeight="1">
      <x:c r="A258" s="16"/>
      <x:c r="B258" s="17"/>
      <x:c r="C258" s="16"/>
      <x:c r="D258" s="16"/>
      <x:c r="E258" s="16"/>
      <x:c r="F258" s="22"/>
      <x:c r="G258" s="16"/>
      <x:c r="H258" s="16"/>
      <x:c r="I258" s="16"/>
      <x:c r="J258" s="16"/>
      <x:c r="K258" s="16"/>
      <x:c r="L258" s="16"/>
    </x:row>
    <x:row r="259" ht="25" customHeight="1">
      <x:c r="A259" s="16"/>
      <x:c r="B259" s="17"/>
      <x:c r="C259" s="16"/>
      <x:c r="D259" s="16"/>
      <x:c r="E259" s="16"/>
      <x:c r="F259" s="22"/>
      <x:c r="G259" s="16"/>
      <x:c r="H259" s="16"/>
      <x:c r="I259" s="16"/>
      <x:c r="J259" s="16"/>
      <x:c r="K259" s="16"/>
      <x:c r="L259" s="16"/>
    </x:row>
    <x:row r="260" ht="25" customHeight="1">
      <x:c r="A260" s="16"/>
      <x:c r="B260" s="17"/>
      <x:c r="C260" s="16"/>
      <x:c r="D260" s="16"/>
      <x:c r="E260" s="16"/>
      <x:c r="F260" s="22"/>
      <x:c r="G260" s="16"/>
      <x:c r="H260" s="16"/>
      <x:c r="I260" s="16"/>
      <x:c r="J260" s="16"/>
      <x:c r="K260" s="16"/>
      <x:c r="L260" s="16"/>
    </x:row>
    <x:row r="261" ht="25" customHeight="1">
      <x:c r="A261" s="16"/>
      <x:c r="B261" s="17"/>
      <x:c r="C261" s="16"/>
      <x:c r="D261" s="16"/>
      <x:c r="E261" s="16"/>
      <x:c r="F261" s="22"/>
      <x:c r="G261" s="16"/>
      <x:c r="H261" s="16"/>
      <x:c r="I261" s="16"/>
      <x:c r="J261" s="16"/>
      <x:c r="K261" s="16"/>
      <x:c r="L261" s="16"/>
    </x:row>
    <x:row r="262" ht="25" customHeight="1">
      <x:c r="A262" s="16"/>
      <x:c r="B262" s="17"/>
      <x:c r="C262" s="16"/>
      <x:c r="D262" s="16"/>
      <x:c r="E262" s="16"/>
      <x:c r="F262" s="22"/>
      <x:c r="G262" s="16"/>
      <x:c r="H262" s="16"/>
      <x:c r="I262" s="16"/>
      <x:c r="J262" s="16"/>
      <x:c r="K262" s="16"/>
      <x:c r="L262" s="16"/>
    </x:row>
    <x:row r="263" ht="25" customHeight="1">
      <x:c r="A263" s="16"/>
      <x:c r="B263" s="17"/>
      <x:c r="C263" s="16"/>
      <x:c r="D263" s="16"/>
      <x:c r="E263" s="16"/>
      <x:c r="F263" s="22"/>
      <x:c r="G263" s="16"/>
      <x:c r="H263" s="16"/>
      <x:c r="I263" s="16"/>
      <x:c r="J263" s="16"/>
      <x:c r="K263" s="16"/>
      <x:c r="L263" s="16"/>
    </x:row>
    <x:row r="264" ht="25" customHeight="1">
      <x:c r="A264" s="16"/>
      <x:c r="B264" s="17"/>
      <x:c r="C264" s="16"/>
      <x:c r="D264" s="16"/>
      <x:c r="E264" s="16"/>
      <x:c r="F264" s="22"/>
      <x:c r="G264" s="16"/>
      <x:c r="H264" s="16"/>
      <x:c r="I264" s="16"/>
      <x:c r="J264" s="16"/>
      <x:c r="K264" s="16"/>
      <x:c r="L264" s="16"/>
    </x:row>
    <x:row r="265" ht="25" customHeight="1">
      <x:c r="A265" s="16"/>
      <x:c r="B265" s="17"/>
      <x:c r="C265" s="16"/>
      <x:c r="D265" s="16"/>
      <x:c r="E265" s="16"/>
      <x:c r="F265" s="22"/>
      <x:c r="G265" s="16"/>
      <x:c r="H265" s="16"/>
      <x:c r="I265" s="16"/>
      <x:c r="J265" s="16"/>
      <x:c r="K265" s="16"/>
      <x:c r="L265" s="16"/>
    </x:row>
    <x:row r="266" ht="25" customHeight="1">
      <x:c r="A266" s="16"/>
      <x:c r="B266" s="17"/>
      <x:c r="C266" s="16"/>
      <x:c r="D266" s="16"/>
      <x:c r="E266" s="16"/>
      <x:c r="F266" s="22"/>
      <x:c r="G266" s="16"/>
      <x:c r="H266" s="16"/>
      <x:c r="I266" s="16"/>
      <x:c r="J266" s="16"/>
      <x:c r="K266" s="16"/>
      <x:c r="L266" s="16"/>
    </x:row>
    <x:row r="267" ht="25" customHeight="1">
      <x:c r="A267" s="16"/>
      <x:c r="B267" s="17"/>
      <x:c r="C267" s="16"/>
      <x:c r="D267" s="16"/>
      <x:c r="E267" s="16"/>
      <x:c r="F267" s="22"/>
      <x:c r="G267" s="16"/>
      <x:c r="H267" s="16"/>
      <x:c r="I267" s="16"/>
      <x:c r="J267" s="16"/>
      <x:c r="K267" s="16"/>
      <x:c r="L267" s="16"/>
    </x:row>
    <x:row r="268" ht="25" customHeight="1">
      <x:c r="A268" s="16"/>
      <x:c r="B268" s="17"/>
      <x:c r="C268" s="16"/>
      <x:c r="D268" s="16"/>
      <x:c r="E268" s="16"/>
      <x:c r="F268" s="22"/>
      <x:c r="G268" s="16"/>
      <x:c r="H268" s="16"/>
      <x:c r="I268" s="16"/>
      <x:c r="J268" s="16"/>
      <x:c r="K268" s="16"/>
      <x:c r="L268" s="16"/>
    </x:row>
    <x:row r="269" ht="25" customHeight="1">
      <x:c r="A269" s="16"/>
      <x:c r="B269" s="17"/>
      <x:c r="C269" s="16"/>
      <x:c r="D269" s="16"/>
      <x:c r="E269" s="16"/>
      <x:c r="F269" s="22"/>
      <x:c r="G269" s="16"/>
      <x:c r="H269" s="16"/>
      <x:c r="I269" s="16"/>
      <x:c r="J269" s="16"/>
      <x:c r="K269" s="16"/>
      <x:c r="L269" s="16"/>
    </x:row>
    <x:row r="270" ht="25" customHeight="1">
      <x:c r="A270" s="16"/>
      <x:c r="B270" s="17"/>
      <x:c r="C270" s="16"/>
      <x:c r="D270" s="16"/>
      <x:c r="E270" s="16"/>
      <x:c r="F270" s="22"/>
      <x:c r="G270" s="16"/>
      <x:c r="H270" s="16"/>
      <x:c r="I270" s="16"/>
      <x:c r="J270" s="16"/>
      <x:c r="K270" s="16"/>
      <x:c r="L270" s="16"/>
    </x:row>
    <x:row r="271" ht="25" customHeight="1">
      <x:c r="A271" s="16"/>
      <x:c r="B271" s="17"/>
      <x:c r="C271" s="16"/>
      <x:c r="D271" s="16"/>
      <x:c r="E271" s="16"/>
      <x:c r="F271" s="22"/>
      <x:c r="G271" s="16"/>
      <x:c r="H271" s="16"/>
      <x:c r="I271" s="16"/>
      <x:c r="J271" s="16"/>
      <x:c r="K271" s="16"/>
      <x:c r="L271" s="16"/>
    </x:row>
    <x:row r="272" ht="25" customHeight="1">
      <x:c r="A272" s="16"/>
      <x:c r="B272" s="17"/>
      <x:c r="C272" s="16"/>
      <x:c r="D272" s="16"/>
      <x:c r="E272" s="16"/>
      <x:c r="F272" s="22"/>
      <x:c r="G272" s="16"/>
      <x:c r="H272" s="16"/>
      <x:c r="I272" s="16"/>
      <x:c r="J272" s="16"/>
      <x:c r="K272" s="16"/>
      <x:c r="L272" s="16"/>
    </x:row>
    <x:row r="273" ht="25" customHeight="1">
      <x:c r="A273" s="16"/>
      <x:c r="B273" s="17"/>
      <x:c r="C273" s="16"/>
      <x:c r="D273" s="16"/>
      <x:c r="E273" s="16"/>
      <x:c r="F273" s="22"/>
      <x:c r="G273" s="16"/>
      <x:c r="H273" s="16"/>
      <x:c r="I273" s="16"/>
      <x:c r="J273" s="16"/>
      <x:c r="K273" s="16"/>
      <x:c r="L273" s="16"/>
    </x:row>
    <x:row r="274" ht="25" customHeight="1">
      <x:c r="A274" s="16"/>
      <x:c r="B274" s="17"/>
      <x:c r="C274" s="16"/>
      <x:c r="D274" s="16"/>
      <x:c r="E274" s="16"/>
      <x:c r="F274" s="22"/>
      <x:c r="G274" s="16"/>
      <x:c r="H274" s="16"/>
      <x:c r="I274" s="16"/>
      <x:c r="J274" s="16"/>
      <x:c r="K274" s="16"/>
      <x:c r="L274" s="16"/>
    </x:row>
    <x:row r="275" ht="25" customHeight="1">
      <x:c r="A275" s="16"/>
      <x:c r="B275" s="17"/>
      <x:c r="C275" s="16"/>
      <x:c r="D275" s="16"/>
      <x:c r="E275" s="16"/>
      <x:c r="F275" s="22"/>
      <x:c r="G275" s="16"/>
      <x:c r="H275" s="16"/>
      <x:c r="I275" s="16"/>
      <x:c r="J275" s="16"/>
      <x:c r="K275" s="16"/>
      <x:c r="L275" s="16"/>
    </x:row>
    <x:row r="276" ht="25" customHeight="1">
      <x:c r="A276" s="16"/>
      <x:c r="B276" s="17"/>
      <x:c r="C276" s="16"/>
      <x:c r="D276" s="16"/>
      <x:c r="E276" s="16"/>
      <x:c r="F276" s="22"/>
      <x:c r="G276" s="16"/>
      <x:c r="H276" s="16"/>
      <x:c r="I276" s="16"/>
      <x:c r="J276" s="16"/>
      <x:c r="K276" s="16"/>
      <x:c r="L276" s="16"/>
    </x:row>
    <x:row r="277" ht="25" customHeight="1">
      <x:c r="A277" s="16"/>
      <x:c r="B277" s="17"/>
      <x:c r="C277" s="16"/>
      <x:c r="D277" s="16"/>
      <x:c r="E277" s="16"/>
      <x:c r="F277" s="22"/>
      <x:c r="G277" s="16"/>
      <x:c r="H277" s="16"/>
      <x:c r="I277" s="16"/>
      <x:c r="J277" s="16"/>
      <x:c r="K277" s="16"/>
      <x:c r="L277" s="16"/>
    </x:row>
    <x:row r="278" ht="25" customHeight="1">
      <x:c r="A278" s="16"/>
      <x:c r="B278" s="17"/>
      <x:c r="C278" s="16"/>
      <x:c r="D278" s="16"/>
      <x:c r="E278" s="16"/>
      <x:c r="F278" s="22"/>
      <x:c r="G278" s="16"/>
      <x:c r="H278" s="16"/>
      <x:c r="I278" s="16"/>
      <x:c r="J278" s="16"/>
      <x:c r="K278" s="16"/>
      <x:c r="L278" s="16"/>
    </x:row>
    <x:row r="279" ht="25" customHeight="1">
      <x:c r="A279" s="16"/>
      <x:c r="B279" s="17"/>
      <x:c r="C279" s="16"/>
      <x:c r="D279" s="16"/>
      <x:c r="E279" s="16"/>
      <x:c r="F279" s="22"/>
      <x:c r="G279" s="16"/>
      <x:c r="H279" s="16"/>
      <x:c r="I279" s="16"/>
      <x:c r="J279" s="16"/>
      <x:c r="K279" s="16"/>
      <x:c r="L279" s="16"/>
    </x:row>
    <x:row r="280" ht="25" customHeight="1">
      <x:c r="A280" s="16"/>
      <x:c r="B280" s="17"/>
      <x:c r="C280" s="16"/>
      <x:c r="D280" s="16"/>
      <x:c r="E280" s="16"/>
      <x:c r="F280" s="22"/>
      <x:c r="G280" s="16"/>
      <x:c r="H280" s="16"/>
      <x:c r="I280" s="16"/>
      <x:c r="J280" s="16"/>
      <x:c r="K280" s="16"/>
      <x:c r="L280" s="16"/>
    </x:row>
    <x:row r="281" ht="25" customHeight="1">
      <x:c r="A281" s="16"/>
      <x:c r="B281" s="17"/>
      <x:c r="C281" s="16"/>
      <x:c r="D281" s="16"/>
      <x:c r="E281" s="16"/>
      <x:c r="F281" s="22"/>
      <x:c r="G281" s="16"/>
      <x:c r="H281" s="16"/>
      <x:c r="I281" s="16"/>
      <x:c r="J281" s="16"/>
      <x:c r="K281" s="16"/>
      <x:c r="L281" s="16"/>
    </x:row>
    <x:row r="282" ht="25" customHeight="1">
      <x:c r="A282" s="16"/>
      <x:c r="B282" s="17"/>
      <x:c r="C282" s="16"/>
      <x:c r="D282" s="16"/>
      <x:c r="E282" s="16"/>
      <x:c r="F282" s="22"/>
      <x:c r="G282" s="16"/>
      <x:c r="H282" s="16"/>
      <x:c r="I282" s="16"/>
      <x:c r="J282" s="16"/>
      <x:c r="K282" s="16"/>
      <x:c r="L282" s="16"/>
    </x:row>
    <x:row r="283" ht="25" customHeight="1">
      <x:c r="A283" s="16"/>
      <x:c r="B283" s="17"/>
      <x:c r="C283" s="16"/>
      <x:c r="D283" s="16"/>
      <x:c r="E283" s="16"/>
      <x:c r="F283" s="22"/>
      <x:c r="G283" s="16"/>
      <x:c r="H283" s="16"/>
      <x:c r="I283" s="16"/>
      <x:c r="J283" s="16"/>
      <x:c r="K283" s="16"/>
      <x:c r="L283" s="16"/>
    </x:row>
    <x:row r="284" ht="25" customHeight="1">
      <x:c r="A284" s="16"/>
      <x:c r="B284" s="17"/>
      <x:c r="C284" s="16"/>
      <x:c r="D284" s="16"/>
      <x:c r="E284" s="16"/>
      <x:c r="F284" s="22"/>
      <x:c r="G284" s="16"/>
      <x:c r="H284" s="16"/>
      <x:c r="I284" s="16"/>
      <x:c r="J284" s="16"/>
      <x:c r="K284" s="16"/>
      <x:c r="L284" s="16"/>
    </x:row>
    <x:row r="285" ht="25" customHeight="1">
      <x:c r="A285" s="16"/>
      <x:c r="B285" s="17"/>
      <x:c r="C285" s="16"/>
      <x:c r="D285" s="16"/>
      <x:c r="E285" s="16"/>
      <x:c r="F285" s="22"/>
      <x:c r="G285" s="16"/>
      <x:c r="H285" s="16"/>
      <x:c r="I285" s="16"/>
      <x:c r="J285" s="16"/>
      <x:c r="K285" s="16"/>
      <x:c r="L285" s="16"/>
    </x:row>
    <x:row r="286" ht="25" customHeight="1">
      <x:c r="A286" s="16"/>
      <x:c r="B286" s="17"/>
      <x:c r="C286" s="16"/>
      <x:c r="D286" s="16"/>
      <x:c r="E286" s="16"/>
      <x:c r="F286" s="22"/>
      <x:c r="G286" s="16"/>
      <x:c r="H286" s="16"/>
      <x:c r="I286" s="16"/>
      <x:c r="J286" s="16"/>
      <x:c r="K286" s="16"/>
      <x:c r="L286" s="16"/>
    </x:row>
    <x:row r="287" ht="25" customHeight="1">
      <x:c r="A287" s="16"/>
      <x:c r="B287" s="17"/>
      <x:c r="C287" s="16"/>
      <x:c r="D287" s="16"/>
      <x:c r="E287" s="16"/>
      <x:c r="F287" s="22"/>
      <x:c r="G287" s="16"/>
      <x:c r="H287" s="16"/>
      <x:c r="I287" s="16"/>
      <x:c r="J287" s="16"/>
      <x:c r="K287" s="16"/>
      <x:c r="L287" s="16"/>
    </x:row>
    <x:row r="288" ht="25" customHeight="1">
      <x:c r="A288" s="16"/>
      <x:c r="B288" s="17"/>
      <x:c r="C288" s="16"/>
      <x:c r="D288" s="16"/>
      <x:c r="E288" s="16"/>
      <x:c r="F288" s="22"/>
      <x:c r="G288" s="16"/>
      <x:c r="H288" s="16"/>
      <x:c r="I288" s="16"/>
      <x:c r="J288" s="16"/>
      <x:c r="K288" s="16"/>
      <x:c r="L288" s="16"/>
    </x:row>
    <x:row r="289" ht="25" customHeight="1">
      <x:c r="A289" s="16"/>
      <x:c r="B289" s="17"/>
      <x:c r="C289" s="16"/>
      <x:c r="D289" s="16"/>
      <x:c r="E289" s="16"/>
      <x:c r="F289" s="22"/>
      <x:c r="G289" s="16"/>
      <x:c r="H289" s="16"/>
      <x:c r="I289" s="16"/>
      <x:c r="J289" s="16"/>
      <x:c r="K289" s="16"/>
      <x:c r="L289" s="16"/>
    </x:row>
    <x:row r="290" ht="25" customHeight="1">
      <x:c r="A290" s="16"/>
      <x:c r="B290" s="17"/>
      <x:c r="C290" s="16"/>
      <x:c r="D290" s="16"/>
      <x:c r="E290" s="16"/>
      <x:c r="F290" s="22"/>
      <x:c r="G290" s="16"/>
      <x:c r="H290" s="16"/>
      <x:c r="I290" s="16"/>
      <x:c r="J290" s="16"/>
      <x:c r="K290" s="16"/>
      <x:c r="L290" s="16"/>
    </x:row>
    <x:row r="291" ht="25" customHeight="1">
      <x:c r="A291" s="16"/>
      <x:c r="B291" s="17"/>
      <x:c r="C291" s="16"/>
      <x:c r="D291" s="16"/>
      <x:c r="E291" s="16"/>
      <x:c r="F291" s="22"/>
      <x:c r="G291" s="16"/>
      <x:c r="H291" s="16"/>
      <x:c r="I291" s="16"/>
      <x:c r="J291" s="16"/>
      <x:c r="K291" s="16"/>
      <x:c r="L291" s="16"/>
    </x:row>
    <x:row r="292" ht="25" customHeight="1">
      <x:c r="A292" s="16"/>
      <x:c r="B292" s="17"/>
      <x:c r="C292" s="16"/>
      <x:c r="D292" s="16"/>
      <x:c r="E292" s="16"/>
      <x:c r="F292" s="22"/>
      <x:c r="G292" s="16"/>
      <x:c r="H292" s="16"/>
      <x:c r="I292" s="16"/>
      <x:c r="J292" s="16"/>
      <x:c r="K292" s="16"/>
      <x:c r="L292" s="16"/>
    </x:row>
    <x:row r="293" ht="25" customHeight="1">
      <x:c r="A293" s="16"/>
      <x:c r="B293" s="17"/>
      <x:c r="C293" s="16"/>
      <x:c r="D293" s="16"/>
      <x:c r="E293" s="16"/>
      <x:c r="F293" s="22"/>
      <x:c r="G293" s="16"/>
      <x:c r="H293" s="16"/>
      <x:c r="I293" s="16"/>
      <x:c r="J293" s="16"/>
      <x:c r="K293" s="16"/>
      <x:c r="L293" s="16"/>
    </x:row>
    <x:row r="294" ht="25" customHeight="1">
      <x:c r="A294" s="16"/>
      <x:c r="B294" s="17"/>
      <x:c r="C294" s="16"/>
      <x:c r="D294" s="16"/>
      <x:c r="E294" s="16"/>
      <x:c r="F294" s="22"/>
      <x:c r="G294" s="16"/>
      <x:c r="H294" s="16"/>
      <x:c r="I294" s="16"/>
      <x:c r="J294" s="16"/>
      <x:c r="K294" s="16"/>
      <x:c r="L294" s="16"/>
    </x:row>
    <x:row r="295" ht="25" customHeight="1">
      <x:c r="A295" s="16"/>
      <x:c r="B295" s="17"/>
      <x:c r="C295" s="16"/>
      <x:c r="D295" s="16"/>
      <x:c r="E295" s="16"/>
      <x:c r="F295" s="22"/>
      <x:c r="G295" s="16"/>
      <x:c r="H295" s="16"/>
      <x:c r="I295" s="16"/>
      <x:c r="J295" s="16"/>
      <x:c r="K295" s="16"/>
      <x:c r="L295" s="16"/>
    </x:row>
    <x:row r="296" ht="25" customHeight="1">
      <x:c r="A296" s="16"/>
      <x:c r="B296" s="17"/>
      <x:c r="C296" s="16"/>
      <x:c r="D296" s="16"/>
      <x:c r="E296" s="16"/>
      <x:c r="F296" s="22"/>
      <x:c r="G296" s="16"/>
      <x:c r="H296" s="16"/>
      <x:c r="I296" s="16"/>
      <x:c r="J296" s="16"/>
      <x:c r="K296" s="16"/>
      <x:c r="L296" s="16"/>
    </x:row>
    <x:row r="297" ht="25" customHeight="1">
      <x:c r="A297" s="16"/>
      <x:c r="B297" s="17"/>
      <x:c r="C297" s="16"/>
      <x:c r="D297" s="16"/>
      <x:c r="E297" s="16"/>
      <x:c r="F297" s="22"/>
      <x:c r="G297" s="16"/>
      <x:c r="H297" s="16"/>
      <x:c r="I297" s="16"/>
      <x:c r="J297" s="16"/>
      <x:c r="K297" s="16"/>
      <x:c r="L297" s="16"/>
    </x:row>
    <x:row r="298" ht="25" customHeight="1">
      <x:c r="A298" s="16"/>
      <x:c r="B298" s="17"/>
      <x:c r="C298" s="16"/>
      <x:c r="D298" s="16"/>
      <x:c r="E298" s="16"/>
      <x:c r="F298" s="22"/>
      <x:c r="G298" s="16"/>
      <x:c r="H298" s="16"/>
      <x:c r="I298" s="16"/>
      <x:c r="J298" s="16"/>
      <x:c r="K298" s="16"/>
      <x:c r="L298" s="16"/>
    </x:row>
    <x:row r="299" ht="25" customHeight="1">
      <x:c r="A299" s="16"/>
      <x:c r="B299" s="17"/>
      <x:c r="C299" s="16"/>
      <x:c r="D299" s="16"/>
      <x:c r="E299" s="16"/>
      <x:c r="F299" s="22"/>
      <x:c r="G299" s="16"/>
      <x:c r="H299" s="16"/>
      <x:c r="I299" s="16"/>
      <x:c r="J299" s="16"/>
      <x:c r="K299" s="16"/>
      <x:c r="L299" s="16"/>
    </x:row>
    <x:row r="300" ht="25" customHeight="1">
      <x:c r="A300" s="16"/>
      <x:c r="B300" s="17"/>
      <x:c r="C300" s="16"/>
      <x:c r="D300" s="16"/>
      <x:c r="E300" s="16"/>
      <x:c r="F300" s="22"/>
      <x:c r="G300" s="16"/>
      <x:c r="H300" s="16"/>
      <x:c r="I300" s="16"/>
      <x:c r="J300" s="16"/>
      <x:c r="K300" s="16"/>
      <x:c r="L300" s="16"/>
    </x:row>
    <x:row r="301" ht="25" customHeight="1">
      <x:c r="A301" s="16"/>
      <x:c r="B301" s="17"/>
      <x:c r="C301" s="16"/>
      <x:c r="D301" s="16"/>
      <x:c r="E301" s="16"/>
      <x:c r="F301" s="22"/>
      <x:c r="G301" s="16"/>
      <x:c r="H301" s="16"/>
      <x:c r="I301" s="16"/>
      <x:c r="J301" s="16"/>
      <x:c r="K301" s="16"/>
      <x:c r="L301" s="16"/>
    </x:row>
    <x:row r="302" ht="25" customHeight="1">
      <x:c r="A302" s="16"/>
      <x:c r="B302" s="17"/>
      <x:c r="C302" s="16"/>
      <x:c r="D302" s="16"/>
      <x:c r="E302" s="16"/>
      <x:c r="F302" s="22"/>
      <x:c r="G302" s="16"/>
      <x:c r="H302" s="16"/>
      <x:c r="I302" s="16"/>
      <x:c r="J302" s="16"/>
      <x:c r="K302" s="16"/>
      <x:c r="L302" s="16"/>
    </x:row>
    <x:row r="303" ht="25" customHeight="1">
      <x:c r="A303" s="16"/>
      <x:c r="B303" s="17"/>
      <x:c r="C303" s="16"/>
      <x:c r="D303" s="16"/>
      <x:c r="E303" s="16"/>
      <x:c r="F303" s="22"/>
      <x:c r="G303" s="16"/>
      <x:c r="H303" s="16"/>
      <x:c r="I303" s="16"/>
      <x:c r="J303" s="16"/>
      <x:c r="K303" s="16"/>
      <x:c r="L303" s="16"/>
    </x:row>
    <x:row r="304" ht="25" customHeight="1">
      <x:c r="A304" s="16"/>
      <x:c r="B304" s="17"/>
      <x:c r="C304" s="16"/>
      <x:c r="D304" s="16"/>
      <x:c r="E304" s="16"/>
      <x:c r="F304" s="22"/>
      <x:c r="G304" s="16"/>
      <x:c r="H304" s="16"/>
      <x:c r="I304" s="16"/>
      <x:c r="J304" s="16"/>
      <x:c r="K304" s="16"/>
      <x:c r="L304" s="16"/>
    </x:row>
    <x:row r="305" ht="25" customHeight="1">
      <x:c r="A305" s="16"/>
      <x:c r="B305" s="17"/>
      <x:c r="C305" s="16"/>
      <x:c r="D305" s="16"/>
      <x:c r="E305" s="16"/>
      <x:c r="F305" s="22"/>
      <x:c r="G305" s="16"/>
      <x:c r="H305" s="16"/>
      <x:c r="I305" s="16"/>
      <x:c r="J305" s="16"/>
      <x:c r="K305" s="16"/>
      <x:c r="L305" s="16"/>
    </x:row>
    <x:row r="306" ht="25" customHeight="1">
      <x:c r="A306" s="16"/>
      <x:c r="B306" s="17"/>
      <x:c r="C306" s="16"/>
      <x:c r="D306" s="16"/>
      <x:c r="E306" s="16"/>
      <x:c r="F306" s="22"/>
      <x:c r="G306" s="16"/>
      <x:c r="H306" s="16"/>
      <x:c r="I306" s="16"/>
      <x:c r="J306" s="16"/>
      <x:c r="K306" s="16"/>
      <x:c r="L306" s="16"/>
    </x:row>
    <x:row r="307" ht="25" customHeight="1">
      <x:c r="A307" s="16"/>
      <x:c r="B307" s="17"/>
      <x:c r="C307" s="16"/>
      <x:c r="D307" s="16"/>
      <x:c r="E307" s="16"/>
      <x:c r="F307" s="22"/>
      <x:c r="G307" s="16"/>
      <x:c r="H307" s="16"/>
      <x:c r="I307" s="16"/>
      <x:c r="J307" s="16"/>
      <x:c r="K307" s="16"/>
      <x:c r="L307" s="16"/>
    </x:row>
    <x:row r="308" ht="25" customHeight="1">
      <x:c r="A308" s="16"/>
      <x:c r="B308" s="17"/>
      <x:c r="C308" s="16"/>
      <x:c r="D308" s="16"/>
      <x:c r="E308" s="16"/>
      <x:c r="F308" s="22"/>
      <x:c r="G308" s="16"/>
      <x:c r="H308" s="16"/>
      <x:c r="I308" s="16"/>
      <x:c r="J308" s="16"/>
      <x:c r="K308" s="16"/>
      <x:c r="L308" s="16"/>
    </x:row>
    <x:row r="309" ht="25" customHeight="1">
      <x:c r="A309" s="16"/>
      <x:c r="B309" s="17"/>
      <x:c r="C309" s="16"/>
      <x:c r="D309" s="16"/>
      <x:c r="E309" s="16"/>
      <x:c r="F309" s="22"/>
      <x:c r="G309" s="16"/>
      <x:c r="H309" s="16"/>
      <x:c r="I309" s="16"/>
      <x:c r="J309" s="16"/>
      <x:c r="K309" s="16"/>
      <x:c r="L309" s="16"/>
    </x:row>
    <x:row r="310" ht="25" customHeight="1">
      <x:c r="A310" s="16"/>
      <x:c r="B310" s="17"/>
      <x:c r="C310" s="16"/>
      <x:c r="D310" s="16"/>
      <x:c r="E310" s="16"/>
      <x:c r="F310" s="22"/>
      <x:c r="G310" s="16"/>
      <x:c r="H310" s="16"/>
      <x:c r="I310" s="16"/>
      <x:c r="J310" s="16"/>
      <x:c r="K310" s="16"/>
      <x:c r="L310" s="16"/>
    </x:row>
    <x:row r="311" ht="25" customHeight="1">
      <x:c r="A311" s="16"/>
      <x:c r="B311" s="17"/>
      <x:c r="C311" s="16"/>
      <x:c r="D311" s="16"/>
      <x:c r="E311" s="16"/>
      <x:c r="F311" s="22"/>
      <x:c r="G311" s="16"/>
      <x:c r="H311" s="16"/>
      <x:c r="I311" s="16"/>
      <x:c r="J311" s="16"/>
      <x:c r="K311" s="16"/>
      <x:c r="L311" s="16"/>
    </x:row>
    <x:row r="312" ht="25" customHeight="1">
      <x:c r="A312" s="16"/>
      <x:c r="B312" s="17"/>
      <x:c r="C312" s="16"/>
      <x:c r="D312" s="16"/>
      <x:c r="E312" s="16"/>
      <x:c r="F312" s="22"/>
      <x:c r="G312" s="16"/>
      <x:c r="H312" s="16"/>
      <x:c r="I312" s="16"/>
      <x:c r="J312" s="16"/>
      <x:c r="K312" s="16"/>
      <x:c r="L312" s="16"/>
    </x:row>
    <x:row r="313" ht="25" customHeight="1">
      <x:c r="A313" s="16"/>
      <x:c r="B313" s="17"/>
      <x:c r="C313" s="16"/>
      <x:c r="D313" s="16"/>
      <x:c r="E313" s="16"/>
      <x:c r="F313" s="22"/>
      <x:c r="G313" s="16"/>
      <x:c r="H313" s="16"/>
      <x:c r="I313" s="16"/>
      <x:c r="J313" s="16"/>
      <x:c r="K313" s="16"/>
      <x:c r="L313" s="16"/>
    </x:row>
    <x:row r="314" ht="25" customHeight="1">
      <x:c r="A314" s="16"/>
      <x:c r="B314" s="17"/>
      <x:c r="C314" s="16"/>
      <x:c r="D314" s="16"/>
      <x:c r="E314" s="16"/>
      <x:c r="F314" s="22"/>
      <x:c r="G314" s="16"/>
      <x:c r="H314" s="16"/>
      <x:c r="I314" s="16"/>
      <x:c r="J314" s="16"/>
      <x:c r="K314" s="16"/>
      <x:c r="L314" s="16"/>
    </x:row>
    <x:row r="315" ht="25" customHeight="1">
      <x:c r="A315" s="16"/>
      <x:c r="B315" s="17"/>
      <x:c r="C315" s="16"/>
      <x:c r="D315" s="16"/>
      <x:c r="E315" s="16"/>
      <x:c r="F315" s="22"/>
      <x:c r="G315" s="16"/>
      <x:c r="H315" s="16"/>
      <x:c r="I315" s="16"/>
      <x:c r="J315" s="16"/>
      <x:c r="K315" s="16"/>
      <x:c r="L315" s="16"/>
    </x:row>
    <x:row r="316" ht="25" customHeight="1">
      <x:c r="A316" s="16"/>
      <x:c r="B316" s="17"/>
      <x:c r="C316" s="16"/>
      <x:c r="D316" s="16"/>
      <x:c r="E316" s="16"/>
      <x:c r="F316" s="22"/>
      <x:c r="G316" s="16"/>
      <x:c r="H316" s="16"/>
      <x:c r="I316" s="16"/>
      <x:c r="J316" s="16"/>
      <x:c r="K316" s="16"/>
      <x:c r="L316" s="16"/>
    </x:row>
    <x:row r="317" ht="25" customHeight="1">
      <x:c r="A317" s="16"/>
      <x:c r="B317" s="17"/>
      <x:c r="C317" s="16"/>
      <x:c r="D317" s="16"/>
      <x:c r="E317" s="16"/>
      <x:c r="F317" s="22"/>
      <x:c r="G317" s="16"/>
      <x:c r="H317" s="16"/>
      <x:c r="I317" s="16"/>
      <x:c r="J317" s="16"/>
      <x:c r="K317" s="16"/>
      <x:c r="L317" s="16"/>
    </x:row>
    <x:row r="318" ht="25" customHeight="1">
      <x:c r="A318" s="16"/>
      <x:c r="B318" s="17"/>
      <x:c r="C318" s="16"/>
      <x:c r="D318" s="16"/>
      <x:c r="E318" s="16"/>
      <x:c r="F318" s="22"/>
      <x:c r="G318" s="16"/>
      <x:c r="H318" s="16"/>
      <x:c r="I318" s="16"/>
      <x:c r="J318" s="16"/>
      <x:c r="K318" s="16"/>
      <x:c r="L318" s="16"/>
    </x:row>
    <x:row r="319" ht="25" customHeight="1">
      <x:c r="A319" s="16"/>
      <x:c r="B319" s="17"/>
      <x:c r="C319" s="16"/>
      <x:c r="D319" s="16"/>
      <x:c r="E319" s="16"/>
      <x:c r="F319" s="22"/>
      <x:c r="G319" s="16"/>
      <x:c r="H319" s="16"/>
      <x:c r="I319" s="16"/>
      <x:c r="J319" s="16"/>
      <x:c r="K319" s="16"/>
      <x:c r="L319" s="16"/>
    </x:row>
    <x:row r="320" ht="25" customHeight="1">
      <x:c r="A320" s="16"/>
      <x:c r="B320" s="17"/>
      <x:c r="C320" s="16"/>
      <x:c r="D320" s="16"/>
      <x:c r="E320" s="16"/>
      <x:c r="F320" s="22"/>
      <x:c r="G320" s="16"/>
      <x:c r="H320" s="16"/>
      <x:c r="I320" s="16"/>
      <x:c r="J320" s="16"/>
      <x:c r="K320" s="16"/>
      <x:c r="L320" s="16"/>
    </x:row>
    <x:row r="321" ht="25" customHeight="1">
      <x:c r="A321" s="16"/>
      <x:c r="B321" s="17"/>
      <x:c r="C321" s="16"/>
      <x:c r="D321" s="16"/>
      <x:c r="E321" s="16"/>
      <x:c r="F321" s="22"/>
      <x:c r="G321" s="16"/>
      <x:c r="H321" s="16"/>
      <x:c r="I321" s="16"/>
      <x:c r="J321" s="16"/>
      <x:c r="K321" s="16"/>
      <x:c r="L321" s="16"/>
    </x:row>
    <x:row r="322" ht="25" customHeight="1">
      <x:c r="A322" s="16"/>
      <x:c r="B322" s="17"/>
      <x:c r="C322" s="16"/>
      <x:c r="D322" s="16"/>
      <x:c r="E322" s="16"/>
      <x:c r="F322" s="22"/>
      <x:c r="G322" s="16"/>
      <x:c r="H322" s="16"/>
      <x:c r="I322" s="16"/>
      <x:c r="J322" s="16"/>
      <x:c r="K322" s="16"/>
      <x:c r="L322" s="16"/>
    </x:row>
    <x:row r="323" ht="25" customHeight="1">
      <x:c r="A323" s="16"/>
      <x:c r="B323" s="17"/>
      <x:c r="C323" s="16"/>
      <x:c r="D323" s="16"/>
      <x:c r="E323" s="16"/>
      <x:c r="F323" s="22"/>
      <x:c r="G323" s="16"/>
      <x:c r="H323" s="16"/>
      <x:c r="I323" s="16"/>
      <x:c r="J323" s="16"/>
      <x:c r="K323" s="16"/>
      <x:c r="L323" s="16"/>
    </x:row>
    <x:row r="324" ht="25" customHeight="1">
      <x:c r="A324" s="16"/>
      <x:c r="B324" s="17"/>
      <x:c r="C324" s="16"/>
      <x:c r="D324" s="16"/>
      <x:c r="E324" s="16"/>
      <x:c r="F324" s="22"/>
      <x:c r="G324" s="16"/>
      <x:c r="H324" s="16"/>
      <x:c r="I324" s="16"/>
      <x:c r="J324" s="16"/>
      <x:c r="K324" s="16"/>
      <x:c r="L324" s="16"/>
    </x:row>
    <x:row r="325" ht="25" customHeight="1">
      <x:c r="A325" s="16"/>
      <x:c r="B325" s="17"/>
      <x:c r="C325" s="16"/>
      <x:c r="D325" s="16"/>
      <x:c r="E325" s="16"/>
      <x:c r="F325" s="22"/>
      <x:c r="G325" s="16"/>
      <x:c r="H325" s="16"/>
      <x:c r="I325" s="16"/>
      <x:c r="J325" s="16"/>
      <x:c r="K325" s="16"/>
      <x:c r="L325" s="16"/>
    </x:row>
    <x:row r="326" ht="25" customHeight="1">
      <x:c r="A326" s="16"/>
      <x:c r="B326" s="17"/>
      <x:c r="C326" s="16"/>
      <x:c r="D326" s="16"/>
      <x:c r="E326" s="16"/>
      <x:c r="F326" s="22"/>
      <x:c r="G326" s="16"/>
      <x:c r="H326" s="16"/>
      <x:c r="I326" s="16"/>
      <x:c r="J326" s="16"/>
      <x:c r="K326" s="16"/>
      <x:c r="L326" s="16"/>
    </x:row>
    <x:row r="327" ht="25" customHeight="1">
      <x:c r="A327" s="16"/>
      <x:c r="B327" s="17"/>
      <x:c r="C327" s="16"/>
      <x:c r="D327" s="16"/>
      <x:c r="E327" s="16"/>
      <x:c r="F327" s="22"/>
      <x:c r="G327" s="16"/>
      <x:c r="H327" s="16"/>
      <x:c r="I327" s="16"/>
      <x:c r="J327" s="16"/>
      <x:c r="K327" s="16"/>
      <x:c r="L327" s="16"/>
    </x:row>
    <x:row r="328" ht="25" customHeight="1">
      <x:c r="A328" s="16"/>
      <x:c r="B328" s="17"/>
      <x:c r="C328" s="16"/>
      <x:c r="D328" s="16"/>
      <x:c r="E328" s="16"/>
      <x:c r="F328" s="22"/>
      <x:c r="G328" s="16"/>
      <x:c r="H328" s="16"/>
      <x:c r="I328" s="16"/>
      <x:c r="J328" s="16"/>
      <x:c r="K328" s="16"/>
      <x:c r="L328" s="16"/>
    </x:row>
    <x:row r="329" ht="25" customHeight="1">
      <x:c r="A329" s="16"/>
      <x:c r="B329" s="17"/>
      <x:c r="C329" s="16"/>
      <x:c r="D329" s="16"/>
      <x:c r="E329" s="16"/>
      <x:c r="F329" s="22"/>
      <x:c r="G329" s="16"/>
      <x:c r="H329" s="16"/>
      <x:c r="I329" s="16"/>
      <x:c r="J329" s="16"/>
      <x:c r="K329" s="16"/>
      <x:c r="L329" s="16"/>
    </x:row>
    <x:row r="330" ht="25" customHeight="1">
      <x:c r="A330" s="16"/>
      <x:c r="B330" s="17"/>
      <x:c r="C330" s="16"/>
      <x:c r="D330" s="16"/>
      <x:c r="E330" s="16"/>
      <x:c r="F330" s="22"/>
      <x:c r="G330" s="16"/>
      <x:c r="H330" s="16"/>
      <x:c r="I330" s="16"/>
      <x:c r="J330" s="16"/>
      <x:c r="K330" s="16"/>
      <x:c r="L330" s="16"/>
    </x:row>
    <x:row r="331" ht="25" customHeight="1">
      <x:c r="A331" s="16"/>
      <x:c r="B331" s="17"/>
      <x:c r="C331" s="16"/>
      <x:c r="D331" s="16"/>
      <x:c r="E331" s="16"/>
      <x:c r="F331" s="22"/>
      <x:c r="G331" s="16"/>
      <x:c r="H331" s="16"/>
      <x:c r="I331" s="16"/>
      <x:c r="J331" s="16"/>
      <x:c r="K331" s="16"/>
      <x:c r="L331" s="16"/>
    </x:row>
    <x:row r="332" ht="25" customHeight="1">
      <x:c r="A332" s="16"/>
      <x:c r="B332" s="17"/>
      <x:c r="C332" s="16"/>
      <x:c r="D332" s="16"/>
      <x:c r="E332" s="16"/>
      <x:c r="F332" s="22"/>
      <x:c r="G332" s="16"/>
      <x:c r="H332" s="16"/>
      <x:c r="I332" s="16"/>
      <x:c r="J332" s="16"/>
      <x:c r="K332" s="16"/>
      <x:c r="L332" s="16"/>
    </x:row>
    <x:row r="333" ht="25" customHeight="1">
      <x:c r="A333" s="16"/>
      <x:c r="B333" s="17"/>
      <x:c r="C333" s="16"/>
      <x:c r="D333" s="16"/>
      <x:c r="E333" s="16"/>
      <x:c r="F333" s="22"/>
      <x:c r="G333" s="16"/>
      <x:c r="H333" s="16"/>
      <x:c r="I333" s="16"/>
      <x:c r="J333" s="16"/>
      <x:c r="K333" s="16"/>
      <x:c r="L333" s="16"/>
    </x:row>
    <x:row r="334" ht="25" customHeight="1">
      <x:c r="A334" s="16"/>
      <x:c r="B334" s="17"/>
      <x:c r="C334" s="16"/>
      <x:c r="D334" s="16"/>
      <x:c r="E334" s="16"/>
      <x:c r="F334" s="22"/>
      <x:c r="G334" s="16"/>
      <x:c r="H334" s="16"/>
      <x:c r="I334" s="16"/>
      <x:c r="J334" s="16"/>
      <x:c r="K334" s="16"/>
      <x:c r="L334" s="16"/>
    </x:row>
    <x:row r="335" ht="25" customHeight="1">
      <x:c r="A335" s="16"/>
      <x:c r="B335" s="17"/>
      <x:c r="C335" s="16"/>
      <x:c r="D335" s="16"/>
      <x:c r="E335" s="16"/>
      <x:c r="F335" s="22"/>
      <x:c r="G335" s="16"/>
      <x:c r="H335" s="16"/>
      <x:c r="I335" s="16"/>
      <x:c r="J335" s="16"/>
      <x:c r="K335" s="16"/>
      <x:c r="L335" s="16"/>
    </x:row>
    <x:row r="336" ht="25" customHeight="1">
      <x:c r="A336" s="16"/>
      <x:c r="B336" s="17"/>
      <x:c r="C336" s="16"/>
      <x:c r="D336" s="16"/>
      <x:c r="E336" s="16"/>
      <x:c r="F336" s="22"/>
      <x:c r="G336" s="16"/>
      <x:c r="H336" s="16"/>
      <x:c r="I336" s="16"/>
      <x:c r="J336" s="16"/>
      <x:c r="K336" s="16"/>
      <x:c r="L336" s="16"/>
    </x:row>
    <x:row r="337" ht="25" customHeight="1">
      <x:c r="A337" s="16"/>
      <x:c r="B337" s="17"/>
      <x:c r="C337" s="16"/>
      <x:c r="D337" s="16"/>
      <x:c r="E337" s="16"/>
      <x:c r="F337" s="22"/>
      <x:c r="G337" s="16"/>
      <x:c r="H337" s="16"/>
      <x:c r="I337" s="16"/>
      <x:c r="J337" s="16"/>
      <x:c r="K337" s="16"/>
      <x:c r="L337" s="16"/>
    </x:row>
    <x:row r="338" ht="25" customHeight="1">
      <x:c r="A338" s="16"/>
      <x:c r="B338" s="17"/>
      <x:c r="C338" s="16"/>
      <x:c r="D338" s="16"/>
      <x:c r="E338" s="16"/>
      <x:c r="F338" s="22"/>
      <x:c r="G338" s="16"/>
      <x:c r="H338" s="16"/>
      <x:c r="I338" s="16"/>
      <x:c r="J338" s="16"/>
      <x:c r="K338" s="16"/>
      <x:c r="L338" s="16"/>
    </x:row>
    <x:row r="339" ht="25" customHeight="1">
      <x:c r="A339" s="16"/>
      <x:c r="B339" s="17"/>
      <x:c r="C339" s="16"/>
      <x:c r="D339" s="16"/>
      <x:c r="E339" s="16"/>
      <x:c r="F339" s="22"/>
      <x:c r="G339" s="16"/>
      <x:c r="H339" s="16"/>
      <x:c r="I339" s="16"/>
      <x:c r="J339" s="16"/>
      <x:c r="K339" s="16"/>
      <x:c r="L339" s="16"/>
    </x:row>
    <x:row r="340" ht="25" customHeight="1">
      <x:c r="A340" s="16"/>
      <x:c r="B340" s="17"/>
      <x:c r="C340" s="16"/>
      <x:c r="D340" s="16"/>
      <x:c r="E340" s="16"/>
      <x:c r="F340" s="22"/>
      <x:c r="G340" s="16"/>
      <x:c r="H340" s="16"/>
      <x:c r="I340" s="16"/>
      <x:c r="J340" s="16"/>
      <x:c r="K340" s="16"/>
      <x:c r="L340" s="16"/>
    </x:row>
    <x:row r="341" ht="25" customHeight="1">
      <x:c r="A341" s="16"/>
      <x:c r="B341" s="17"/>
      <x:c r="C341" s="16"/>
      <x:c r="D341" s="16"/>
      <x:c r="E341" s="16"/>
      <x:c r="F341" s="22"/>
      <x:c r="G341" s="16"/>
      <x:c r="H341" s="16"/>
      <x:c r="I341" s="16"/>
      <x:c r="J341" s="16"/>
      <x:c r="K341" s="16"/>
      <x:c r="L341" s="16"/>
    </x:row>
    <x:row r="342" ht="25" customHeight="1">
      <x:c r="A342" s="16"/>
      <x:c r="B342" s="17"/>
      <x:c r="C342" s="16"/>
      <x:c r="D342" s="16"/>
      <x:c r="E342" s="16"/>
      <x:c r="F342" s="22"/>
      <x:c r="G342" s="16"/>
      <x:c r="H342" s="16"/>
      <x:c r="I342" s="16"/>
      <x:c r="J342" s="16"/>
      <x:c r="K342" s="16"/>
      <x:c r="L342" s="16"/>
    </x:row>
    <x:row r="343" ht="25" customHeight="1">
      <x:c r="A343" s="16"/>
      <x:c r="B343" s="17"/>
      <x:c r="C343" s="16"/>
      <x:c r="D343" s="16"/>
      <x:c r="E343" s="16"/>
      <x:c r="F343" s="22"/>
      <x:c r="G343" s="16"/>
      <x:c r="H343" s="16"/>
      <x:c r="I343" s="16"/>
      <x:c r="J343" s="16"/>
      <x:c r="K343" s="16"/>
      <x:c r="L343" s="16"/>
    </x:row>
    <x:row r="344" ht="25" customHeight="1">
      <x:c r="A344" s="16"/>
      <x:c r="B344" s="17"/>
      <x:c r="C344" s="16"/>
      <x:c r="D344" s="16"/>
      <x:c r="E344" s="16"/>
      <x:c r="F344" s="22"/>
      <x:c r="G344" s="16"/>
      <x:c r="H344" s="16"/>
      <x:c r="I344" s="16"/>
      <x:c r="J344" s="16"/>
      <x:c r="K344" s="16"/>
      <x:c r="L344" s="16"/>
    </x:row>
    <x:row r="345" ht="25" customHeight="1">
      <x:c r="A345" s="16"/>
      <x:c r="B345" s="17"/>
      <x:c r="C345" s="16"/>
      <x:c r="D345" s="16"/>
      <x:c r="E345" s="16"/>
      <x:c r="F345" s="22"/>
      <x:c r="G345" s="16"/>
      <x:c r="H345" s="16"/>
      <x:c r="I345" s="16"/>
      <x:c r="J345" s="16"/>
      <x:c r="K345" s="16"/>
      <x:c r="L345" s="16"/>
    </x:row>
    <x:row r="346" ht="25" customHeight="1">
      <x:c r="A346" s="16"/>
      <x:c r="B346" s="17"/>
      <x:c r="C346" s="16"/>
      <x:c r="D346" s="16"/>
      <x:c r="E346" s="16"/>
      <x:c r="F346" s="22"/>
      <x:c r="G346" s="16"/>
      <x:c r="H346" s="16"/>
      <x:c r="I346" s="16"/>
      <x:c r="J346" s="16"/>
      <x:c r="K346" s="16"/>
      <x:c r="L346" s="16"/>
    </x:row>
    <x:row r="347" ht="25" customHeight="1">
      <x:c r="A347" s="16"/>
      <x:c r="B347" s="17"/>
      <x:c r="C347" s="16"/>
      <x:c r="D347" s="16"/>
      <x:c r="E347" s="16"/>
      <x:c r="F347" s="22"/>
      <x:c r="G347" s="16"/>
      <x:c r="H347" s="16"/>
      <x:c r="I347" s="16"/>
      <x:c r="J347" s="16"/>
      <x:c r="K347" s="16"/>
      <x:c r="L347" s="16"/>
    </x:row>
    <x:row r="348" ht="25" customHeight="1">
      <x:c r="A348" s="16"/>
      <x:c r="B348" s="17"/>
      <x:c r="C348" s="16"/>
      <x:c r="D348" s="16"/>
      <x:c r="E348" s="16"/>
      <x:c r="F348" s="22"/>
      <x:c r="G348" s="16"/>
      <x:c r="H348" s="16"/>
      <x:c r="I348" s="16"/>
      <x:c r="J348" s="16"/>
      <x:c r="K348" s="16"/>
      <x:c r="L348" s="16"/>
    </x:row>
    <x:row r="349" ht="25" customHeight="1">
      <x:c r="A349" s="16"/>
      <x:c r="B349" s="17"/>
      <x:c r="C349" s="16"/>
      <x:c r="D349" s="16"/>
      <x:c r="E349" s="16"/>
      <x:c r="F349" s="22"/>
      <x:c r="G349" s="16"/>
      <x:c r="H349" s="16"/>
      <x:c r="I349" s="16"/>
      <x:c r="J349" s="16"/>
      <x:c r="K349" s="16"/>
      <x:c r="L349" s="16"/>
    </x:row>
    <x:row r="350" ht="25" customHeight="1">
      <x:c r="A350" s="16"/>
      <x:c r="B350" s="17"/>
      <x:c r="C350" s="16"/>
      <x:c r="D350" s="16"/>
      <x:c r="E350" s="16"/>
      <x:c r="F350" s="22"/>
      <x:c r="G350" s="16"/>
      <x:c r="H350" s="16"/>
      <x:c r="I350" s="16"/>
      <x:c r="J350" s="16"/>
      <x:c r="K350" s="16"/>
      <x:c r="L350" s="16"/>
    </x:row>
    <x:row r="351" ht="25" customHeight="1">
      <x:c r="A351" s="16"/>
      <x:c r="B351" s="17"/>
      <x:c r="C351" s="16"/>
      <x:c r="D351" s="16"/>
      <x:c r="E351" s="16"/>
      <x:c r="F351" s="22"/>
      <x:c r="G351" s="16"/>
      <x:c r="H351" s="16"/>
      <x:c r="I351" s="16"/>
      <x:c r="J351" s="16"/>
      <x:c r="K351" s="16"/>
      <x:c r="L351" s="16"/>
    </x:row>
    <x:row r="352" ht="25" customHeight="1">
      <x:c r="A352" s="16"/>
      <x:c r="B352" s="17"/>
      <x:c r="C352" s="16"/>
      <x:c r="D352" s="16"/>
      <x:c r="E352" s="16"/>
      <x:c r="F352" s="22"/>
      <x:c r="G352" s="16"/>
      <x:c r="H352" s="16"/>
      <x:c r="I352" s="16"/>
      <x:c r="J352" s="16"/>
      <x:c r="K352" s="16"/>
      <x:c r="L352" s="16"/>
    </x:row>
    <x:row r="353" ht="25" customHeight="1">
      <x:c r="A353" s="16"/>
      <x:c r="B353" s="17"/>
      <x:c r="C353" s="16"/>
      <x:c r="D353" s="16"/>
      <x:c r="E353" s="16"/>
      <x:c r="F353" s="22"/>
      <x:c r="G353" s="16"/>
      <x:c r="H353" s="16"/>
      <x:c r="I353" s="16"/>
      <x:c r="J353" s="16"/>
      <x:c r="K353" s="16"/>
      <x:c r="L353" s="16"/>
    </x:row>
    <x:row r="354" ht="25" customHeight="1">
      <x:c r="A354" s="16"/>
      <x:c r="B354" s="17"/>
      <x:c r="C354" s="16"/>
      <x:c r="D354" s="16"/>
      <x:c r="E354" s="16"/>
      <x:c r="F354" s="22"/>
      <x:c r="G354" s="16"/>
      <x:c r="H354" s="16"/>
      <x:c r="I354" s="16"/>
      <x:c r="J354" s="16"/>
      <x:c r="K354" s="16"/>
      <x:c r="L354" s="16"/>
    </x:row>
    <x:row r="355" ht="25" customHeight="1">
      <x:c r="A355" s="16"/>
      <x:c r="B355" s="17"/>
      <x:c r="C355" s="16"/>
      <x:c r="D355" s="16"/>
      <x:c r="E355" s="16"/>
      <x:c r="F355" s="22"/>
      <x:c r="G355" s="16"/>
      <x:c r="H355" s="16"/>
      <x:c r="I355" s="16"/>
      <x:c r="J355" s="16"/>
      <x:c r="K355" s="16"/>
      <x:c r="L355" s="16"/>
    </x:row>
    <x:row r="356" ht="25" customHeight="1">
      <x:c r="A356" s="16"/>
      <x:c r="B356" s="17"/>
      <x:c r="C356" s="16"/>
      <x:c r="D356" s="16"/>
      <x:c r="E356" s="16"/>
      <x:c r="F356" s="22"/>
      <x:c r="G356" s="16"/>
      <x:c r="H356" s="16"/>
      <x:c r="I356" s="16"/>
      <x:c r="J356" s="16"/>
      <x:c r="K356" s="16"/>
      <x:c r="L356" s="16"/>
    </x:row>
    <x:row r="357" ht="25" customHeight="1">
      <x:c r="A357" s="16"/>
      <x:c r="B357" s="17"/>
      <x:c r="C357" s="16"/>
      <x:c r="D357" s="16"/>
      <x:c r="E357" s="16"/>
      <x:c r="F357" s="22"/>
      <x:c r="G357" s="16"/>
      <x:c r="H357" s="16"/>
      <x:c r="I357" s="16"/>
      <x:c r="J357" s="16"/>
      <x:c r="K357" s="16"/>
      <x:c r="L357" s="16"/>
    </x:row>
    <x:row r="358" ht="25" customHeight="1">
      <x:c r="A358" s="16"/>
      <x:c r="B358" s="17"/>
      <x:c r="C358" s="16"/>
      <x:c r="D358" s="16"/>
      <x:c r="E358" s="16"/>
      <x:c r="F358" s="22"/>
      <x:c r="G358" s="16"/>
      <x:c r="H358" s="16"/>
      <x:c r="I358" s="16"/>
      <x:c r="J358" s="16"/>
      <x:c r="K358" s="16"/>
      <x:c r="L358" s="16"/>
    </x:row>
    <x:row r="359" ht="25" customHeight="1">
      <x:c r="A359" s="16"/>
      <x:c r="B359" s="17"/>
      <x:c r="C359" s="16"/>
      <x:c r="D359" s="16"/>
      <x:c r="E359" s="16"/>
      <x:c r="F359" s="22"/>
      <x:c r="G359" s="16"/>
      <x:c r="H359" s="16"/>
      <x:c r="I359" s="16"/>
      <x:c r="J359" s="16"/>
      <x:c r="K359" s="16"/>
      <x:c r="L359" s="16"/>
    </x:row>
    <x:row r="360" ht="25" customHeight="1">
      <x:c r="A360" s="16"/>
      <x:c r="B360" s="17"/>
      <x:c r="C360" s="16"/>
      <x:c r="D360" s="16"/>
      <x:c r="E360" s="16"/>
      <x:c r="F360" s="22"/>
      <x:c r="G360" s="16"/>
      <x:c r="H360" s="16"/>
      <x:c r="I360" s="16"/>
      <x:c r="J360" s="16"/>
      <x:c r="K360" s="16"/>
      <x:c r="L360" s="16"/>
    </x:row>
    <x:row r="361" ht="25" customHeight="1">
      <x:c r="A361" s="16"/>
      <x:c r="B361" s="17"/>
      <x:c r="C361" s="16"/>
      <x:c r="D361" s="16"/>
      <x:c r="E361" s="16"/>
      <x:c r="F361" s="22"/>
      <x:c r="G361" s="16"/>
      <x:c r="H361" s="16"/>
      <x:c r="I361" s="16"/>
      <x:c r="J361" s="16"/>
      <x:c r="K361" s="16"/>
      <x:c r="L361" s="16"/>
    </x:row>
    <x:row r="362" ht="25" customHeight="1">
      <x:c r="A362" s="16"/>
      <x:c r="B362" s="17"/>
      <x:c r="C362" s="16"/>
      <x:c r="D362" s="16"/>
      <x:c r="E362" s="16"/>
      <x:c r="F362" s="22"/>
      <x:c r="G362" s="16"/>
      <x:c r="H362" s="16"/>
      <x:c r="I362" s="16"/>
      <x:c r="J362" s="16"/>
      <x:c r="K362" s="16"/>
      <x:c r="L362" s="16"/>
    </x:row>
    <x:row r="363" ht="25" customHeight="1">
      <x:c r="A363" s="16"/>
      <x:c r="B363" s="17"/>
      <x:c r="C363" s="16"/>
      <x:c r="D363" s="16"/>
      <x:c r="E363" s="16"/>
      <x:c r="F363" s="22"/>
      <x:c r="G363" s="16"/>
      <x:c r="H363" s="16"/>
      <x:c r="I363" s="16"/>
      <x:c r="J363" s="16"/>
      <x:c r="K363" s="16"/>
      <x:c r="L363" s="16"/>
    </x:row>
    <x:row r="364" ht="25" customHeight="1">
      <x:c r="A364" s="16"/>
      <x:c r="B364" s="17"/>
      <x:c r="C364" s="16"/>
      <x:c r="D364" s="16"/>
      <x:c r="E364" s="16"/>
      <x:c r="F364" s="22"/>
      <x:c r="G364" s="16"/>
      <x:c r="H364" s="16"/>
      <x:c r="I364" s="16"/>
      <x:c r="J364" s="16"/>
      <x:c r="K364" s="16"/>
      <x:c r="L364" s="16"/>
    </x:row>
    <x:row r="365" ht="25" customHeight="1">
      <x:c r="A365" s="16"/>
      <x:c r="B365" s="17"/>
      <x:c r="C365" s="16"/>
      <x:c r="D365" s="16"/>
      <x:c r="E365" s="16"/>
      <x:c r="F365" s="22"/>
      <x:c r="G365" s="16"/>
      <x:c r="H365" s="16"/>
      <x:c r="I365" s="16"/>
      <x:c r="J365" s="16"/>
      <x:c r="K365" s="16"/>
      <x:c r="L365" s="16"/>
    </x:row>
    <x:row r="366" ht="25" customHeight="1">
      <x:c r="A366" s="16"/>
      <x:c r="B366" s="17"/>
      <x:c r="C366" s="16"/>
      <x:c r="D366" s="16"/>
      <x:c r="E366" s="16"/>
      <x:c r="F366" s="22"/>
      <x:c r="G366" s="16"/>
      <x:c r="H366" s="16"/>
      <x:c r="I366" s="16"/>
      <x:c r="J366" s="16"/>
      <x:c r="K366" s="16"/>
      <x:c r="L366" s="16"/>
    </x:row>
    <x:row r="367" ht="25" customHeight="1">
      <x:c r="A367" s="16"/>
      <x:c r="B367" s="17"/>
      <x:c r="C367" s="16"/>
      <x:c r="D367" s="16"/>
      <x:c r="E367" s="16"/>
      <x:c r="F367" s="22"/>
      <x:c r="G367" s="16"/>
      <x:c r="H367" s="16"/>
      <x:c r="I367" s="16"/>
      <x:c r="J367" s="16"/>
      <x:c r="K367" s="16"/>
      <x:c r="L367" s="16"/>
    </x:row>
    <x:row r="368" ht="25" customHeight="1">
      <x:c r="A368" s="16"/>
      <x:c r="B368" s="17"/>
      <x:c r="C368" s="16"/>
      <x:c r="D368" s="16"/>
      <x:c r="E368" s="16"/>
      <x:c r="F368" s="22"/>
      <x:c r="G368" s="16"/>
      <x:c r="H368" s="16"/>
      <x:c r="I368" s="16"/>
      <x:c r="J368" s="16"/>
      <x:c r="K368" s="16"/>
      <x:c r="L368" s="16"/>
    </x:row>
    <x:row r="369" ht="25" customHeight="1">
      <x:c r="A369" s="16"/>
      <x:c r="B369" s="17"/>
      <x:c r="C369" s="16"/>
      <x:c r="D369" s="16"/>
      <x:c r="E369" s="16"/>
      <x:c r="F369" s="22"/>
      <x:c r="G369" s="16"/>
      <x:c r="H369" s="16"/>
      <x:c r="I369" s="16"/>
      <x:c r="J369" s="16"/>
      <x:c r="K369" s="16"/>
      <x:c r="L369" s="16"/>
    </x:row>
    <x:row r="370" ht="25" customHeight="1">
      <x:c r="A370" s="16"/>
      <x:c r="B370" s="17"/>
      <x:c r="C370" s="16"/>
      <x:c r="D370" s="16"/>
      <x:c r="E370" s="16"/>
      <x:c r="F370" s="22"/>
      <x:c r="G370" s="16"/>
      <x:c r="H370" s="16"/>
      <x:c r="I370" s="16"/>
      <x:c r="J370" s="16"/>
      <x:c r="K370" s="16"/>
      <x:c r="L370" s="16"/>
    </x:row>
    <x:row r="371" ht="25" customHeight="1">
      <x:c r="A371" s="16"/>
      <x:c r="B371" s="17"/>
      <x:c r="C371" s="16"/>
      <x:c r="D371" s="16"/>
      <x:c r="E371" s="16"/>
      <x:c r="F371" s="22"/>
      <x:c r="G371" s="16"/>
      <x:c r="H371" s="16"/>
      <x:c r="I371" s="16"/>
      <x:c r="J371" s="16"/>
      <x:c r="K371" s="16"/>
      <x:c r="L371" s="16"/>
    </x:row>
    <x:row r="372" ht="25" customHeight="1">
      <x:c r="A372" s="16"/>
      <x:c r="B372" s="17"/>
      <x:c r="C372" s="16"/>
      <x:c r="D372" s="16"/>
      <x:c r="E372" s="16"/>
      <x:c r="F372" s="22"/>
      <x:c r="G372" s="16"/>
      <x:c r="H372" s="16"/>
      <x:c r="I372" s="16"/>
      <x:c r="J372" s="16"/>
      <x:c r="K372" s="16"/>
      <x:c r="L372" s="16"/>
    </x:row>
    <x:row r="373" ht="25" customHeight="1">
      <x:c r="A373" s="16"/>
      <x:c r="B373" s="17"/>
      <x:c r="C373" s="16"/>
      <x:c r="D373" s="16"/>
      <x:c r="E373" s="16"/>
      <x:c r="F373" s="22"/>
      <x:c r="G373" s="16"/>
      <x:c r="H373" s="16"/>
      <x:c r="I373" s="16"/>
      <x:c r="J373" s="16"/>
      <x:c r="K373" s="16"/>
      <x:c r="L373" s="16"/>
    </x:row>
    <x:row r="374" ht="25" customHeight="1">
      <x:c r="A374" s="16"/>
      <x:c r="B374" s="17"/>
      <x:c r="C374" s="16"/>
      <x:c r="D374" s="16"/>
      <x:c r="E374" s="16"/>
      <x:c r="F374" s="22"/>
      <x:c r="G374" s="16"/>
      <x:c r="H374" s="16"/>
      <x:c r="I374" s="16"/>
      <x:c r="J374" s="16"/>
      <x:c r="K374" s="16"/>
      <x:c r="L374" s="16"/>
    </x:row>
    <x:row r="375" ht="25" customHeight="1">
      <x:c r="A375" s="16"/>
      <x:c r="B375" s="17"/>
      <x:c r="C375" s="16"/>
      <x:c r="D375" s="16"/>
      <x:c r="E375" s="16"/>
      <x:c r="F375" s="22"/>
      <x:c r="G375" s="16"/>
      <x:c r="H375" s="16"/>
      <x:c r="I375" s="16"/>
      <x:c r="J375" s="16"/>
      <x:c r="K375" s="16"/>
      <x:c r="L375" s="16"/>
    </x:row>
    <x:row r="376" ht="25" customHeight="1">
      <x:c r="A376" s="16"/>
      <x:c r="B376" s="17"/>
      <x:c r="C376" s="16"/>
      <x:c r="D376" s="16"/>
      <x:c r="E376" s="16"/>
      <x:c r="F376" s="22"/>
      <x:c r="G376" s="16"/>
      <x:c r="H376" s="16"/>
      <x:c r="I376" s="16"/>
      <x:c r="J376" s="16"/>
      <x:c r="K376" s="16"/>
      <x:c r="L376" s="16"/>
    </x:row>
    <x:row r="377" ht="25" customHeight="1">
      <x:c r="A377" s="16"/>
      <x:c r="B377" s="17"/>
      <x:c r="C377" s="16"/>
      <x:c r="D377" s="16"/>
      <x:c r="E377" s="16"/>
      <x:c r="F377" s="22"/>
      <x:c r="G377" s="16"/>
      <x:c r="H377" s="16"/>
      <x:c r="I377" s="16"/>
      <x:c r="J377" s="16"/>
      <x:c r="K377" s="16"/>
      <x:c r="L377" s="16"/>
    </x:row>
    <x:row r="378" ht="25" customHeight="1">
      <x:c r="A378" s="16"/>
      <x:c r="B378" s="17"/>
      <x:c r="C378" s="16"/>
      <x:c r="D378" s="16"/>
      <x:c r="E378" s="16"/>
      <x:c r="F378" s="22"/>
      <x:c r="G378" s="16"/>
      <x:c r="H378" s="16"/>
      <x:c r="I378" s="16"/>
      <x:c r="J378" s="16"/>
      <x:c r="K378" s="16"/>
      <x:c r="L378" s="16"/>
    </x:row>
    <x:row r="379" ht="25" customHeight="1">
      <x:c r="A379" s="16"/>
      <x:c r="B379" s="17"/>
      <x:c r="C379" s="16"/>
      <x:c r="D379" s="16"/>
      <x:c r="E379" s="16"/>
      <x:c r="F379" s="22"/>
      <x:c r="G379" s="16"/>
      <x:c r="H379" s="16"/>
      <x:c r="I379" s="16"/>
      <x:c r="J379" s="16"/>
      <x:c r="K379" s="16"/>
      <x:c r="L379" s="16"/>
    </x:row>
    <x:row r="380" ht="25" customHeight="1">
      <x:c r="A380" s="16"/>
      <x:c r="B380" s="17"/>
      <x:c r="C380" s="16"/>
      <x:c r="D380" s="16"/>
      <x:c r="E380" s="16"/>
      <x:c r="F380" s="22"/>
      <x:c r="G380" s="16"/>
      <x:c r="H380" s="16"/>
      <x:c r="I380" s="16"/>
      <x:c r="J380" s="16"/>
      <x:c r="K380" s="16"/>
      <x:c r="L380" s="16"/>
    </x:row>
    <x:row r="381" ht="25" customHeight="1">
      <x:c r="A381" s="16"/>
      <x:c r="B381" s="17"/>
      <x:c r="C381" s="16"/>
      <x:c r="D381" s="16"/>
      <x:c r="E381" s="16"/>
      <x:c r="F381" s="22"/>
      <x:c r="G381" s="16"/>
      <x:c r="H381" s="16"/>
      <x:c r="I381" s="16"/>
      <x:c r="J381" s="16"/>
      <x:c r="K381" s="16"/>
      <x:c r="L381" s="16"/>
    </x:row>
    <x:row r="382" ht="25" customHeight="1">
      <x:c r="A382" s="16"/>
      <x:c r="B382" s="17"/>
      <x:c r="C382" s="16"/>
      <x:c r="D382" s="16"/>
      <x:c r="E382" s="16"/>
      <x:c r="F382" s="22"/>
      <x:c r="G382" s="16"/>
      <x:c r="H382" s="16"/>
      <x:c r="I382" s="16"/>
      <x:c r="J382" s="16"/>
      <x:c r="K382" s="16"/>
      <x:c r="L382" s="16"/>
    </x:row>
    <x:row r="383" ht="25" customHeight="1">
      <x:c r="A383" s="16"/>
      <x:c r="B383" s="17"/>
      <x:c r="C383" s="16"/>
      <x:c r="D383" s="16"/>
      <x:c r="E383" s="16"/>
      <x:c r="F383" s="22"/>
      <x:c r="G383" s="16"/>
      <x:c r="H383" s="16"/>
      <x:c r="I383" s="16"/>
      <x:c r="J383" s="16"/>
      <x:c r="K383" s="16"/>
      <x:c r="L383" s="16"/>
    </x:row>
    <x:row r="384" ht="25" customHeight="1">
      <x:c r="A384" s="16"/>
      <x:c r="B384" s="17"/>
      <x:c r="C384" s="16"/>
      <x:c r="D384" s="16"/>
      <x:c r="E384" s="16"/>
      <x:c r="F384" s="22"/>
      <x:c r="G384" s="16"/>
      <x:c r="H384" s="16"/>
      <x:c r="I384" s="16"/>
      <x:c r="J384" s="16"/>
      <x:c r="K384" s="16"/>
      <x:c r="L384" s="16"/>
    </x:row>
    <x:row r="385" ht="25" customHeight="1">
      <x:c r="A385" s="16"/>
      <x:c r="B385" s="17"/>
      <x:c r="C385" s="16"/>
      <x:c r="D385" s="16"/>
      <x:c r="E385" s="16"/>
      <x:c r="F385" s="22"/>
      <x:c r="G385" s="16"/>
      <x:c r="H385" s="16"/>
      <x:c r="I385" s="16"/>
      <x:c r="J385" s="16"/>
      <x:c r="K385" s="16"/>
      <x:c r="L385" s="16"/>
    </x:row>
    <x:row r="386" ht="25" customHeight="1">
      <x:c r="A386" s="16"/>
      <x:c r="B386" s="17"/>
      <x:c r="C386" s="16"/>
      <x:c r="D386" s="16"/>
      <x:c r="E386" s="16"/>
      <x:c r="F386" s="22"/>
      <x:c r="G386" s="16"/>
      <x:c r="H386" s="16"/>
      <x:c r="I386" s="16"/>
      <x:c r="J386" s="16"/>
      <x:c r="K386" s="16"/>
      <x:c r="L386" s="16"/>
    </x:row>
    <x:row r="387" ht="25" customHeight="1">
      <x:c r="A387" s="16"/>
      <x:c r="B387" s="17"/>
      <x:c r="C387" s="16"/>
      <x:c r="D387" s="16"/>
      <x:c r="E387" s="16"/>
      <x:c r="F387" s="22"/>
      <x:c r="G387" s="16"/>
      <x:c r="H387" s="16"/>
      <x:c r="I387" s="16"/>
      <x:c r="J387" s="16"/>
      <x:c r="K387" s="16"/>
      <x:c r="L387" s="16"/>
    </x:row>
    <x:row r="388" ht="25" customHeight="1">
      <x:c r="A388" s="16"/>
      <x:c r="B388" s="17"/>
      <x:c r="C388" s="16"/>
      <x:c r="D388" s="16"/>
      <x:c r="E388" s="16"/>
      <x:c r="F388" s="22"/>
      <x:c r="G388" s="16"/>
      <x:c r="H388" s="16"/>
      <x:c r="I388" s="16"/>
      <x:c r="J388" s="16"/>
      <x:c r="K388" s="16"/>
      <x:c r="L388" s="16"/>
    </x:row>
    <x:row r="389" ht="25" customHeight="1">
      <x:c r="A389" s="16"/>
      <x:c r="B389" s="17"/>
      <x:c r="C389" s="16"/>
      <x:c r="D389" s="16"/>
      <x:c r="E389" s="16"/>
      <x:c r="F389" s="22"/>
      <x:c r="G389" s="16"/>
      <x:c r="H389" s="16"/>
      <x:c r="I389" s="16"/>
      <x:c r="J389" s="16"/>
      <x:c r="K389" s="16"/>
      <x:c r="L389" s="16"/>
    </x:row>
    <x:row r="390" ht="25" customHeight="1">
      <x:c r="A390" s="16"/>
      <x:c r="B390" s="17"/>
      <x:c r="C390" s="16"/>
      <x:c r="D390" s="16"/>
      <x:c r="E390" s="16"/>
      <x:c r="F390" s="22"/>
      <x:c r="G390" s="16"/>
      <x:c r="H390" s="16"/>
      <x:c r="I390" s="16"/>
      <x:c r="J390" s="16"/>
      <x:c r="K390" s="16"/>
      <x:c r="L390" s="16"/>
    </x:row>
    <x:row r="391" ht="25" customHeight="1">
      <x:c r="A391" s="16"/>
      <x:c r="B391" s="17"/>
      <x:c r="C391" s="16"/>
      <x:c r="D391" s="16"/>
      <x:c r="E391" s="16"/>
      <x:c r="F391" s="22"/>
      <x:c r="G391" s="16"/>
      <x:c r="H391" s="16"/>
      <x:c r="I391" s="16"/>
      <x:c r="J391" s="16"/>
      <x:c r="K391" s="16"/>
      <x:c r="L391" s="16"/>
    </x:row>
    <x:row r="392" ht="25" customHeight="1">
      <x:c r="A392" s="16"/>
      <x:c r="B392" s="17"/>
      <x:c r="C392" s="16"/>
      <x:c r="D392" s="16"/>
      <x:c r="E392" s="16"/>
      <x:c r="F392" s="22"/>
      <x:c r="G392" s="16"/>
      <x:c r="H392" s="16"/>
      <x:c r="I392" s="16"/>
      <x:c r="J392" s="16"/>
      <x:c r="K392" s="16"/>
      <x:c r="L392" s="16"/>
    </x:row>
    <x:row r="393" ht="25" customHeight="1">
      <x:c r="A393" s="16"/>
      <x:c r="B393" s="17"/>
      <x:c r="C393" s="16"/>
      <x:c r="D393" s="16"/>
      <x:c r="E393" s="16"/>
      <x:c r="F393" s="22"/>
      <x:c r="G393" s="16"/>
      <x:c r="H393" s="16"/>
      <x:c r="I393" s="16"/>
      <x:c r="J393" s="16"/>
      <x:c r="K393" s="16"/>
      <x:c r="L393" s="16"/>
    </x:row>
    <x:row r="394" ht="25" customHeight="1">
      <x:c r="A394" s="16"/>
      <x:c r="B394" s="17"/>
      <x:c r="C394" s="16"/>
      <x:c r="D394" s="16"/>
      <x:c r="E394" s="16"/>
      <x:c r="F394" s="22"/>
      <x:c r="G394" s="16"/>
      <x:c r="H394" s="16"/>
      <x:c r="I394" s="16"/>
      <x:c r="J394" s="16"/>
      <x:c r="K394" s="16"/>
      <x:c r="L394" s="16"/>
    </x:row>
    <x:row r="395" ht="25" customHeight="1">
      <x:c r="A395" s="16"/>
      <x:c r="B395" s="17"/>
      <x:c r="C395" s="16"/>
      <x:c r="D395" s="16"/>
      <x:c r="E395" s="16"/>
      <x:c r="F395" s="22"/>
      <x:c r="G395" s="16"/>
      <x:c r="H395" s="16"/>
      <x:c r="I395" s="16"/>
      <x:c r="J395" s="16"/>
      <x:c r="K395" s="16"/>
      <x:c r="L395" s="16"/>
    </x:row>
    <x:row r="396" ht="25" customHeight="1">
      <x:c r="A396" s="16"/>
      <x:c r="B396" s="17"/>
      <x:c r="C396" s="16"/>
      <x:c r="D396" s="16"/>
      <x:c r="E396" s="16"/>
      <x:c r="F396" s="22"/>
      <x:c r="G396" s="16"/>
      <x:c r="H396" s="16"/>
      <x:c r="I396" s="16"/>
      <x:c r="J396" s="16"/>
      <x:c r="K396" s="16"/>
      <x:c r="L396" s="16"/>
    </x:row>
    <x:row r="397" ht="25" customHeight="1">
      <x:c r="A397" s="16"/>
      <x:c r="B397" s="17"/>
      <x:c r="C397" s="16"/>
      <x:c r="D397" s="16"/>
      <x:c r="E397" s="16"/>
      <x:c r="F397" s="22"/>
      <x:c r="G397" s="16"/>
      <x:c r="H397" s="16"/>
      <x:c r="I397" s="16"/>
      <x:c r="J397" s="16"/>
      <x:c r="K397" s="16"/>
      <x:c r="L397" s="16"/>
    </x:row>
    <x:row r="398" ht="25" customHeight="1">
      <x:c r="A398" s="16"/>
      <x:c r="B398" s="17"/>
      <x:c r="C398" s="16"/>
      <x:c r="D398" s="16"/>
      <x:c r="E398" s="16"/>
      <x:c r="F398" s="22"/>
      <x:c r="G398" s="16"/>
      <x:c r="H398" s="16"/>
      <x:c r="I398" s="16"/>
      <x:c r="J398" s="16"/>
      <x:c r="K398" s="16"/>
      <x:c r="L398" s="16"/>
    </x:row>
    <x:row r="399" ht="25" customHeight="1">
      <x:c r="A399" s="16"/>
      <x:c r="B399" s="17"/>
      <x:c r="C399" s="16"/>
      <x:c r="D399" s="16"/>
      <x:c r="E399" s="16"/>
      <x:c r="F399" s="22"/>
      <x:c r="G399" s="16"/>
      <x:c r="H399" s="16"/>
      <x:c r="I399" s="16"/>
      <x:c r="J399" s="16"/>
      <x:c r="K399" s="16"/>
      <x:c r="L399" s="16"/>
    </x:row>
    <x:row r="400" ht="25" customHeight="1">
      <x:c r="A400" s="16"/>
      <x:c r="B400" s="17"/>
      <x:c r="C400" s="16"/>
      <x:c r="D400" s="16"/>
      <x:c r="E400" s="16"/>
      <x:c r="F400" s="22"/>
      <x:c r="G400" s="16"/>
      <x:c r="H400" s="16"/>
      <x:c r="I400" s="16"/>
      <x:c r="J400" s="16"/>
      <x:c r="K400" s="16"/>
      <x:c r="L400" s="16"/>
    </x:row>
    <x:row r="401" ht="25" customHeight="1">
      <x:c r="A401" s="16"/>
      <x:c r="B401" s="17"/>
      <x:c r="C401" s="16"/>
      <x:c r="D401" s="16"/>
      <x:c r="E401" s="16"/>
      <x:c r="F401" s="22"/>
      <x:c r="G401" s="16"/>
      <x:c r="H401" s="16"/>
      <x:c r="I401" s="16"/>
      <x:c r="J401" s="16"/>
      <x:c r="K401" s="16"/>
      <x:c r="L401" s="16"/>
    </x:row>
    <x:row r="402" ht="25" customHeight="1">
      <x:c r="A402" s="16"/>
      <x:c r="B402" s="17"/>
      <x:c r="C402" s="16"/>
      <x:c r="D402" s="16"/>
      <x:c r="E402" s="16"/>
      <x:c r="F402" s="22"/>
      <x:c r="G402" s="16"/>
      <x:c r="H402" s="16"/>
      <x:c r="I402" s="16"/>
      <x:c r="J402" s="16"/>
      <x:c r="K402" s="16"/>
      <x:c r="L402" s="16"/>
    </x:row>
    <x:row r="403" ht="25" customHeight="1">
      <x:c r="A403" s="16"/>
      <x:c r="B403" s="17"/>
      <x:c r="C403" s="16"/>
      <x:c r="D403" s="16"/>
      <x:c r="E403" s="16"/>
      <x:c r="F403" s="22"/>
      <x:c r="G403" s="16"/>
      <x:c r="H403" s="16"/>
      <x:c r="I403" s="16"/>
      <x:c r="J403" s="16"/>
      <x:c r="K403" s="16"/>
      <x:c r="L403" s="16"/>
    </x:row>
    <x:row r="404" ht="25" customHeight="1">
      <x:c r="A404" s="16"/>
      <x:c r="B404" s="17"/>
      <x:c r="C404" s="16"/>
      <x:c r="D404" s="16"/>
      <x:c r="E404" s="16"/>
      <x:c r="F404" s="22"/>
      <x:c r="G404" s="16"/>
      <x:c r="H404" s="16"/>
      <x:c r="I404" s="16"/>
      <x:c r="J404" s="16"/>
      <x:c r="K404" s="16"/>
      <x:c r="L404" s="16"/>
    </x:row>
    <x:row r="405" ht="25" customHeight="1">
      <x:c r="A405" s="16"/>
      <x:c r="B405" s="17"/>
      <x:c r="C405" s="16"/>
      <x:c r="D405" s="16"/>
      <x:c r="E405" s="16"/>
      <x:c r="F405" s="22"/>
      <x:c r="G405" s="16"/>
      <x:c r="H405" s="16"/>
      <x:c r="I405" s="16"/>
      <x:c r="J405" s="16"/>
      <x:c r="K405" s="16"/>
      <x:c r="L405" s="16"/>
    </x:row>
    <x:row r="406" ht="25" customHeight="1">
      <x:c r="A406" s="16"/>
      <x:c r="B406" s="17"/>
      <x:c r="C406" s="16"/>
      <x:c r="D406" s="16"/>
      <x:c r="E406" s="16"/>
      <x:c r="F406" s="22"/>
      <x:c r="G406" s="16"/>
      <x:c r="H406" s="16"/>
      <x:c r="I406" s="16"/>
      <x:c r="J406" s="16"/>
      <x:c r="K406" s="16"/>
      <x:c r="L406" s="16"/>
    </x:row>
    <x:row r="407" ht="25" customHeight="1">
      <x:c r="A407" s="16"/>
      <x:c r="B407" s="17"/>
      <x:c r="C407" s="16"/>
      <x:c r="D407" s="16"/>
      <x:c r="E407" s="16"/>
      <x:c r="F407" s="22"/>
      <x:c r="G407" s="16"/>
      <x:c r="H407" s="16"/>
      <x:c r="I407" s="16"/>
      <x:c r="J407" s="16"/>
      <x:c r="K407" s="16"/>
      <x:c r="L407" s="16"/>
    </x:row>
    <x:row r="408" ht="25" customHeight="1">
      <x:c r="A408" s="16"/>
      <x:c r="B408" s="17"/>
      <x:c r="C408" s="16"/>
      <x:c r="D408" s="16"/>
      <x:c r="E408" s="16"/>
      <x:c r="F408" s="22"/>
      <x:c r="G408" s="16"/>
      <x:c r="H408" s="16"/>
      <x:c r="I408" s="16"/>
      <x:c r="J408" s="16"/>
      <x:c r="K408" s="16"/>
      <x:c r="L408" s="16"/>
    </x:row>
    <x:row r="409" ht="25" customHeight="1">
      <x:c r="A409" s="16"/>
      <x:c r="B409" s="17"/>
      <x:c r="C409" s="16"/>
      <x:c r="D409" s="16"/>
      <x:c r="E409" s="16"/>
      <x:c r="F409" s="22"/>
      <x:c r="G409" s="16"/>
      <x:c r="H409" s="16"/>
      <x:c r="I409" s="16"/>
      <x:c r="J409" s="16"/>
      <x:c r="K409" s="16"/>
      <x:c r="L409" s="16"/>
    </x:row>
    <x:row r="410" ht="25" customHeight="1">
      <x:c r="A410" s="16"/>
      <x:c r="B410" s="17"/>
      <x:c r="C410" s="16"/>
      <x:c r="D410" s="16"/>
      <x:c r="E410" s="16"/>
      <x:c r="F410" s="22"/>
      <x:c r="G410" s="16"/>
      <x:c r="H410" s="16"/>
      <x:c r="I410" s="16"/>
      <x:c r="J410" s="16"/>
      <x:c r="K410" s="16"/>
      <x:c r="L410" s="16"/>
    </x:row>
    <x:row r="411" ht="25" customHeight="1">
      <x:c r="A411" s="16"/>
      <x:c r="B411" s="17"/>
      <x:c r="C411" s="16"/>
      <x:c r="D411" s="16"/>
      <x:c r="E411" s="16"/>
      <x:c r="F411" s="22"/>
      <x:c r="G411" s="16"/>
      <x:c r="H411" s="16"/>
      <x:c r="I411" s="16"/>
      <x:c r="J411" s="16"/>
      <x:c r="K411" s="16"/>
      <x:c r="L411" s="16"/>
    </x:row>
    <x:row r="412" ht="25" customHeight="1">
      <x:c r="A412" s="16"/>
      <x:c r="B412" s="17"/>
      <x:c r="C412" s="16"/>
      <x:c r="D412" s="16"/>
      <x:c r="E412" s="16"/>
      <x:c r="F412" s="22"/>
      <x:c r="G412" s="16"/>
      <x:c r="H412" s="16"/>
      <x:c r="I412" s="16"/>
      <x:c r="J412" s="16"/>
      <x:c r="K412" s="16"/>
      <x:c r="L412" s="16"/>
    </x:row>
    <x:row r="413" ht="25" customHeight="1">
      <x:c r="A413" s="16"/>
      <x:c r="B413" s="17"/>
      <x:c r="C413" s="16"/>
      <x:c r="D413" s="16"/>
      <x:c r="E413" s="16"/>
      <x:c r="F413" s="22"/>
      <x:c r="G413" s="16"/>
      <x:c r="H413" s="16"/>
      <x:c r="I413" s="16"/>
      <x:c r="J413" s="16"/>
      <x:c r="K413" s="16"/>
      <x:c r="L413" s="16"/>
    </x:row>
    <x:row r="414" ht="25" customHeight="1">
      <x:c r="A414" s="16"/>
      <x:c r="B414" s="17"/>
      <x:c r="C414" s="16"/>
      <x:c r="D414" s="16"/>
      <x:c r="E414" s="16"/>
      <x:c r="F414" s="22"/>
      <x:c r="G414" s="16"/>
      <x:c r="H414" s="16"/>
      <x:c r="I414" s="16"/>
      <x:c r="J414" s="16"/>
      <x:c r="K414" s="16"/>
      <x:c r="L414" s="16"/>
    </x:row>
    <x:row r="415" ht="25" customHeight="1">
      <x:c r="A415" s="16"/>
      <x:c r="B415" s="17"/>
      <x:c r="C415" s="16"/>
      <x:c r="D415" s="16"/>
      <x:c r="E415" s="16"/>
      <x:c r="F415" s="22"/>
      <x:c r="G415" s="16"/>
      <x:c r="H415" s="16"/>
      <x:c r="I415" s="16"/>
      <x:c r="J415" s="16"/>
      <x:c r="K415" s="16"/>
      <x:c r="L415" s="16"/>
    </x:row>
    <x:row r="416" ht="25" customHeight="1">
      <x:c r="A416" s="16"/>
      <x:c r="B416" s="17"/>
      <x:c r="C416" s="16"/>
      <x:c r="D416" s="16"/>
      <x:c r="E416" s="16"/>
      <x:c r="F416" s="22"/>
      <x:c r="G416" s="16"/>
      <x:c r="H416" s="16"/>
      <x:c r="I416" s="16"/>
      <x:c r="J416" s="16"/>
      <x:c r="K416" s="16"/>
      <x:c r="L416" s="16"/>
    </x:row>
    <x:row r="417" ht="25" customHeight="1">
      <x:c r="A417" s="16"/>
      <x:c r="B417" s="17"/>
      <x:c r="C417" s="16"/>
      <x:c r="D417" s="16"/>
      <x:c r="E417" s="16"/>
      <x:c r="F417" s="22"/>
      <x:c r="G417" s="16"/>
      <x:c r="H417" s="16"/>
      <x:c r="I417" s="16"/>
      <x:c r="J417" s="16"/>
      <x:c r="K417" s="16"/>
      <x:c r="L417" s="16"/>
    </x:row>
    <x:row r="418" ht="25" customHeight="1">
      <x:c r="A418" s="16"/>
      <x:c r="B418" s="17"/>
      <x:c r="C418" s="16"/>
      <x:c r="D418" s="16"/>
      <x:c r="E418" s="16"/>
      <x:c r="F418" s="22"/>
      <x:c r="G418" s="16"/>
      <x:c r="H418" s="16"/>
      <x:c r="I418" s="16"/>
      <x:c r="J418" s="16"/>
      <x:c r="K418" s="16"/>
      <x:c r="L418" s="16"/>
    </x:row>
    <x:row r="419" ht="25" customHeight="1">
      <x:c r="A419" s="16"/>
      <x:c r="B419" s="17"/>
      <x:c r="C419" s="16"/>
      <x:c r="D419" s="16"/>
      <x:c r="E419" s="16"/>
      <x:c r="F419" s="22"/>
      <x:c r="G419" s="16"/>
      <x:c r="H419" s="16"/>
      <x:c r="I419" s="16"/>
      <x:c r="J419" s="16"/>
      <x:c r="K419" s="16"/>
      <x:c r="L419" s="16"/>
    </x:row>
    <x:row r="420" ht="25" customHeight="1">
      <x:c r="A420" s="16"/>
      <x:c r="B420" s="17"/>
      <x:c r="C420" s="16"/>
      <x:c r="D420" s="16"/>
      <x:c r="E420" s="16"/>
      <x:c r="F420" s="22"/>
      <x:c r="G420" s="16"/>
      <x:c r="H420" s="16"/>
      <x:c r="I420" s="16"/>
      <x:c r="J420" s="16"/>
      <x:c r="K420" s="16"/>
      <x:c r="L420" s="16"/>
    </x:row>
    <x:row r="421" ht="25" customHeight="1">
      <x:c r="A421" s="16"/>
      <x:c r="B421" s="17"/>
      <x:c r="C421" s="16"/>
      <x:c r="D421" s="16"/>
      <x:c r="E421" s="16"/>
      <x:c r="F421" s="22"/>
      <x:c r="G421" s="16"/>
      <x:c r="H421" s="16"/>
      <x:c r="I421" s="16"/>
      <x:c r="J421" s="16"/>
      <x:c r="K421" s="16"/>
      <x:c r="L421" s="16"/>
    </x:row>
    <x:row r="422" ht="25" customHeight="1">
      <x:c r="A422" s="16"/>
      <x:c r="B422" s="17"/>
      <x:c r="C422" s="16"/>
      <x:c r="D422" s="16"/>
      <x:c r="E422" s="16"/>
      <x:c r="F422" s="22"/>
      <x:c r="G422" s="16"/>
      <x:c r="H422" s="16"/>
      <x:c r="I422" s="16"/>
      <x:c r="J422" s="16"/>
      <x:c r="K422" s="16"/>
      <x:c r="L422" s="16"/>
    </x:row>
    <x:row r="423" ht="25" customHeight="1">
      <x:c r="A423" s="16"/>
      <x:c r="B423" s="17"/>
      <x:c r="C423" s="16"/>
      <x:c r="D423" s="16"/>
      <x:c r="E423" s="16"/>
      <x:c r="F423" s="22"/>
      <x:c r="G423" s="16"/>
      <x:c r="H423" s="16"/>
      <x:c r="I423" s="16"/>
      <x:c r="J423" s="16"/>
      <x:c r="K423" s="16"/>
      <x:c r="L423" s="16"/>
    </x:row>
    <x:row r="424" ht="25" customHeight="1">
      <x:c r="A424" s="16"/>
      <x:c r="B424" s="17"/>
      <x:c r="C424" s="16"/>
      <x:c r="D424" s="16"/>
      <x:c r="E424" s="16"/>
      <x:c r="F424" s="22"/>
      <x:c r="G424" s="16"/>
      <x:c r="H424" s="16"/>
      <x:c r="I424" s="16"/>
      <x:c r="J424" s="16"/>
      <x:c r="K424" s="16"/>
      <x:c r="L424" s="16"/>
    </x:row>
    <x:row r="425" ht="25" customHeight="1">
      <x:c r="A425" s="16"/>
      <x:c r="B425" s="17"/>
      <x:c r="C425" s="16"/>
      <x:c r="D425" s="16"/>
      <x:c r="E425" s="16"/>
      <x:c r="F425" s="22"/>
      <x:c r="G425" s="16"/>
      <x:c r="H425" s="16"/>
      <x:c r="I425" s="16"/>
      <x:c r="J425" s="16"/>
      <x:c r="K425" s="16"/>
      <x:c r="L425" s="16"/>
    </x:row>
    <x:row r="426" ht="25" customHeight="1">
      <x:c r="A426" s="16"/>
      <x:c r="B426" s="17"/>
      <x:c r="C426" s="16"/>
      <x:c r="D426" s="16"/>
      <x:c r="E426" s="16"/>
      <x:c r="F426" s="22"/>
      <x:c r="G426" s="16"/>
      <x:c r="H426" s="16"/>
      <x:c r="I426" s="16"/>
      <x:c r="J426" s="16"/>
      <x:c r="K426" s="16"/>
      <x:c r="L426" s="16"/>
    </x:row>
    <x:row r="427" ht="25" customHeight="1">
      <x:c r="A427" s="16"/>
      <x:c r="B427" s="17"/>
      <x:c r="C427" s="16"/>
      <x:c r="D427" s="16"/>
      <x:c r="E427" s="16"/>
      <x:c r="F427" s="22"/>
      <x:c r="G427" s="16"/>
      <x:c r="H427" s="16"/>
      <x:c r="I427" s="16"/>
      <x:c r="J427" s="16"/>
      <x:c r="K427" s="16"/>
      <x:c r="L427" s="16"/>
    </x:row>
    <x:row r="428" ht="25" customHeight="1">
      <x:c r="A428" s="16"/>
      <x:c r="B428" s="17"/>
      <x:c r="C428" s="16"/>
      <x:c r="D428" s="16"/>
      <x:c r="E428" s="16"/>
      <x:c r="F428" s="22"/>
      <x:c r="G428" s="16"/>
      <x:c r="H428" s="16"/>
      <x:c r="I428" s="16"/>
      <x:c r="J428" s="16"/>
      <x:c r="K428" s="16"/>
      <x:c r="L428" s="16"/>
    </x:row>
    <x:row r="429" ht="25" customHeight="1">
      <x:c r="A429" s="16"/>
      <x:c r="B429" s="17"/>
      <x:c r="C429" s="16"/>
      <x:c r="D429" s="16"/>
      <x:c r="E429" s="16"/>
      <x:c r="F429" s="22"/>
      <x:c r="G429" s="16"/>
      <x:c r="H429" s="16"/>
      <x:c r="I429" s="16"/>
      <x:c r="J429" s="16"/>
      <x:c r="K429" s="16"/>
      <x:c r="L429" s="16"/>
    </x:row>
    <x:row r="430" ht="25" customHeight="1">
      <x:c r="A430" s="16"/>
      <x:c r="B430" s="17"/>
      <x:c r="C430" s="16"/>
      <x:c r="D430" s="16"/>
      <x:c r="E430" s="16"/>
      <x:c r="F430" s="22"/>
      <x:c r="G430" s="16"/>
      <x:c r="H430" s="16"/>
      <x:c r="I430" s="16"/>
      <x:c r="J430" s="16"/>
      <x:c r="K430" s="16"/>
      <x:c r="L430" s="16"/>
    </x:row>
    <x:row r="431" ht="25" customHeight="1">
      <x:c r="A431" s="16"/>
      <x:c r="B431" s="17"/>
      <x:c r="C431" s="16"/>
      <x:c r="D431" s="16"/>
      <x:c r="E431" s="16"/>
      <x:c r="F431" s="22"/>
      <x:c r="G431" s="16"/>
      <x:c r="H431" s="16"/>
      <x:c r="I431" s="16"/>
      <x:c r="J431" s="16"/>
      <x:c r="K431" s="16"/>
      <x:c r="L431" s="16"/>
    </x:row>
    <x:row r="432" ht="25" customHeight="1">
      <x:c r="A432" s="16"/>
      <x:c r="B432" s="17"/>
      <x:c r="C432" s="16"/>
      <x:c r="D432" s="16"/>
      <x:c r="E432" s="16"/>
      <x:c r="F432" s="22"/>
      <x:c r="G432" s="16"/>
      <x:c r="H432" s="16"/>
      <x:c r="I432" s="16"/>
      <x:c r="J432" s="16"/>
      <x:c r="K432" s="16"/>
      <x:c r="L432" s="16"/>
    </x:row>
    <x:row r="433" ht="25" customHeight="1">
      <x:c r="A433" s="16"/>
      <x:c r="B433" s="17"/>
      <x:c r="C433" s="16"/>
      <x:c r="D433" s="16"/>
      <x:c r="E433" s="16"/>
      <x:c r="F433" s="22"/>
      <x:c r="G433" s="16"/>
      <x:c r="H433" s="16"/>
      <x:c r="I433" s="16"/>
      <x:c r="J433" s="16"/>
      <x:c r="K433" s="16"/>
      <x:c r="L433" s="16"/>
    </x:row>
    <x:row r="434" ht="25" customHeight="1">
      <x:c r="A434" s="16"/>
      <x:c r="B434" s="17"/>
      <x:c r="C434" s="16"/>
      <x:c r="D434" s="16"/>
      <x:c r="E434" s="16"/>
      <x:c r="F434" s="22"/>
      <x:c r="G434" s="16"/>
      <x:c r="H434" s="16"/>
      <x:c r="I434" s="16"/>
      <x:c r="J434" s="16"/>
      <x:c r="K434" s="16"/>
      <x:c r="L434" s="16"/>
    </x:row>
    <x:row r="435" ht="25" customHeight="1">
      <x:c r="A435" s="16"/>
      <x:c r="B435" s="17"/>
      <x:c r="C435" s="16"/>
      <x:c r="D435" s="16"/>
      <x:c r="E435" s="16"/>
      <x:c r="F435" s="22"/>
      <x:c r="G435" s="16"/>
      <x:c r="H435" s="16"/>
      <x:c r="I435" s="16"/>
      <x:c r="J435" s="16"/>
      <x:c r="K435" s="16"/>
      <x:c r="L435" s="16"/>
    </x:row>
    <x:row r="436" ht="25" customHeight="1">
      <x:c r="A436" s="16"/>
      <x:c r="B436" s="17"/>
      <x:c r="C436" s="16"/>
      <x:c r="D436" s="16"/>
      <x:c r="E436" s="16"/>
      <x:c r="F436" s="22"/>
      <x:c r="G436" s="16"/>
      <x:c r="H436" s="16"/>
      <x:c r="I436" s="16"/>
      <x:c r="J436" s="16"/>
      <x:c r="K436" s="16"/>
      <x:c r="L436" s="16"/>
    </x:row>
    <x:row r="437" ht="25" customHeight="1">
      <x:c r="A437" s="16"/>
      <x:c r="B437" s="17"/>
      <x:c r="C437" s="16"/>
      <x:c r="D437" s="16"/>
      <x:c r="E437" s="16"/>
      <x:c r="F437" s="22"/>
      <x:c r="G437" s="16"/>
      <x:c r="H437" s="16"/>
      <x:c r="I437" s="16"/>
      <x:c r="J437" s="16"/>
      <x:c r="K437" s="16"/>
      <x:c r="L437" s="16"/>
    </x:row>
    <x:row r="438" ht="25" customHeight="1">
      <x:c r="A438" s="16"/>
      <x:c r="B438" s="17"/>
      <x:c r="C438" s="16"/>
      <x:c r="D438" s="16"/>
      <x:c r="E438" s="16"/>
      <x:c r="F438" s="22"/>
      <x:c r="G438" s="16"/>
      <x:c r="H438" s="16"/>
      <x:c r="I438" s="16"/>
      <x:c r="J438" s="16"/>
      <x:c r="K438" s="16"/>
      <x:c r="L438" s="16"/>
    </x:row>
    <x:row r="439" ht="25" customHeight="1">
      <x:c r="A439" s="16"/>
      <x:c r="B439" s="17"/>
      <x:c r="C439" s="16"/>
      <x:c r="D439" s="16"/>
      <x:c r="E439" s="16"/>
      <x:c r="F439" s="22"/>
      <x:c r="G439" s="16"/>
      <x:c r="H439" s="16"/>
      <x:c r="I439" s="16"/>
      <x:c r="J439" s="16"/>
      <x:c r="K439" s="16"/>
      <x:c r="L439" s="16"/>
    </x:row>
    <x:row r="440" ht="25" customHeight="1">
      <x:c r="A440" s="16"/>
      <x:c r="B440" s="17"/>
      <x:c r="C440" s="16"/>
      <x:c r="D440" s="16"/>
      <x:c r="E440" s="16"/>
      <x:c r="F440" s="22"/>
      <x:c r="G440" s="16"/>
      <x:c r="H440" s="16"/>
      <x:c r="I440" s="16"/>
      <x:c r="J440" s="16"/>
      <x:c r="K440" s="16"/>
      <x:c r="L440" s="16"/>
    </x:row>
    <x:row r="441" ht="25" customHeight="1">
      <x:c r="A441" s="16"/>
      <x:c r="B441" s="17"/>
      <x:c r="C441" s="16"/>
      <x:c r="D441" s="16"/>
      <x:c r="E441" s="16"/>
      <x:c r="F441" s="22"/>
      <x:c r="G441" s="16"/>
      <x:c r="H441" s="16"/>
      <x:c r="I441" s="16"/>
      <x:c r="J441" s="16"/>
      <x:c r="K441" s="16"/>
      <x:c r="L441" s="16"/>
    </x:row>
    <x:row r="442" ht="25" customHeight="1">
      <x:c r="A442" s="16"/>
      <x:c r="B442" s="17"/>
      <x:c r="C442" s="16"/>
      <x:c r="D442" s="16"/>
      <x:c r="E442" s="16"/>
      <x:c r="F442" s="22"/>
      <x:c r="G442" s="16"/>
      <x:c r="H442" s="16"/>
      <x:c r="I442" s="16"/>
      <x:c r="J442" s="16"/>
      <x:c r="K442" s="16"/>
      <x:c r="L442" s="16"/>
    </x:row>
    <x:row r="443" ht="25" customHeight="1">
      <x:c r="A443" s="16"/>
      <x:c r="B443" s="17"/>
      <x:c r="C443" s="16"/>
      <x:c r="D443" s="16"/>
      <x:c r="E443" s="16"/>
      <x:c r="F443" s="22"/>
      <x:c r="G443" s="16"/>
      <x:c r="H443" s="16"/>
      <x:c r="I443" s="16"/>
      <x:c r="J443" s="16"/>
      <x:c r="K443" s="16"/>
      <x:c r="L443" s="16"/>
    </x:row>
    <x:row r="444" ht="25" customHeight="1">
      <x:c r="A444" s="16"/>
      <x:c r="B444" s="17"/>
      <x:c r="C444" s="16"/>
      <x:c r="D444" s="16"/>
      <x:c r="E444" s="16"/>
      <x:c r="F444" s="22"/>
      <x:c r="G444" s="16"/>
      <x:c r="H444" s="16"/>
      <x:c r="I444" s="16"/>
      <x:c r="J444" s="16"/>
      <x:c r="K444" s="16"/>
      <x:c r="L444" s="16"/>
    </x:row>
    <x:row r="445" ht="25" customHeight="1">
      <x:c r="A445" s="16"/>
      <x:c r="B445" s="17"/>
      <x:c r="C445" s="16"/>
      <x:c r="D445" s="16"/>
      <x:c r="E445" s="16"/>
      <x:c r="F445" s="22"/>
      <x:c r="G445" s="16"/>
      <x:c r="H445" s="16"/>
      <x:c r="I445" s="16"/>
      <x:c r="J445" s="16"/>
      <x:c r="K445" s="16"/>
      <x:c r="L445" s="16"/>
    </x:row>
    <x:row r="446" ht="25" customHeight="1">
      <x:c r="A446" s="16"/>
      <x:c r="B446" s="17"/>
      <x:c r="C446" s="16"/>
      <x:c r="D446" s="16"/>
      <x:c r="E446" s="16"/>
      <x:c r="F446" s="22"/>
      <x:c r="G446" s="16"/>
      <x:c r="H446" s="16"/>
      <x:c r="I446" s="16"/>
      <x:c r="J446" s="16"/>
      <x:c r="K446" s="16"/>
      <x:c r="L446" s="16"/>
    </x:row>
    <x:row r="447" ht="25" customHeight="1">
      <x:c r="A447" s="16"/>
      <x:c r="B447" s="17"/>
      <x:c r="C447" s="16"/>
      <x:c r="D447" s="16"/>
      <x:c r="E447" s="16"/>
      <x:c r="F447" s="22"/>
      <x:c r="G447" s="16"/>
      <x:c r="H447" s="16"/>
      <x:c r="I447" s="16"/>
      <x:c r="J447" s="16"/>
      <x:c r="K447" s="16"/>
      <x:c r="L447" s="16"/>
    </x:row>
    <x:row r="448" ht="25" customHeight="1">
      <x:c r="A448" s="16"/>
      <x:c r="B448" s="17"/>
      <x:c r="C448" s="16"/>
      <x:c r="D448" s="16"/>
      <x:c r="E448" s="16"/>
      <x:c r="F448" s="22"/>
      <x:c r="G448" s="16"/>
      <x:c r="H448" s="16"/>
      <x:c r="I448" s="16"/>
      <x:c r="J448" s="16"/>
      <x:c r="K448" s="16"/>
      <x:c r="L448" s="16"/>
    </x:row>
    <x:row r="449" ht="25" customHeight="1">
      <x:c r="A449" s="16"/>
      <x:c r="B449" s="17"/>
      <x:c r="C449" s="16"/>
      <x:c r="D449" s="16"/>
      <x:c r="E449" s="16"/>
      <x:c r="F449" s="22"/>
      <x:c r="G449" s="16"/>
      <x:c r="H449" s="16"/>
      <x:c r="I449" s="16"/>
      <x:c r="J449" s="16"/>
      <x:c r="K449" s="16"/>
      <x:c r="L449" s="16"/>
    </x:row>
    <x:row r="450" ht="25" customHeight="1">
      <x:c r="A450" s="16"/>
      <x:c r="B450" s="17"/>
      <x:c r="C450" s="16"/>
      <x:c r="D450" s="16"/>
      <x:c r="E450" s="16"/>
      <x:c r="F450" s="22"/>
      <x:c r="G450" s="16"/>
      <x:c r="H450" s="16"/>
      <x:c r="I450" s="16"/>
      <x:c r="J450" s="16"/>
      <x:c r="K450" s="16"/>
      <x:c r="L450" s="16"/>
    </x:row>
    <x:row r="451" ht="25" customHeight="1">
      <x:c r="A451" s="16"/>
      <x:c r="B451" s="17"/>
      <x:c r="C451" s="16"/>
      <x:c r="D451" s="16"/>
      <x:c r="E451" s="16"/>
      <x:c r="F451" s="22"/>
      <x:c r="G451" s="16"/>
      <x:c r="H451" s="16"/>
      <x:c r="I451" s="16"/>
      <x:c r="J451" s="16"/>
      <x:c r="K451" s="16"/>
      <x:c r="L451" s="16"/>
    </x:row>
    <x:row r="452" ht="25" customHeight="1">
      <x:c r="A452" s="16"/>
      <x:c r="B452" s="17"/>
      <x:c r="C452" s="16"/>
      <x:c r="D452" s="16"/>
      <x:c r="E452" s="16"/>
      <x:c r="F452" s="22"/>
      <x:c r="G452" s="16"/>
      <x:c r="H452" s="16"/>
      <x:c r="I452" s="16"/>
      <x:c r="J452" s="16"/>
      <x:c r="K452" s="16"/>
      <x:c r="L452" s="16"/>
    </x:row>
    <x:row r="453" ht="25" customHeight="1">
      <x:c r="A453" s="16"/>
      <x:c r="B453" s="17"/>
      <x:c r="C453" s="16"/>
      <x:c r="D453" s="16"/>
      <x:c r="E453" s="16"/>
      <x:c r="F453" s="22"/>
      <x:c r="G453" s="16"/>
      <x:c r="H453" s="16"/>
      <x:c r="I453" s="16"/>
      <x:c r="J453" s="16"/>
      <x:c r="K453" s="16"/>
      <x:c r="L453" s="16"/>
    </x:row>
    <x:row r="454" ht="25" customHeight="1">
      <x:c r="A454" s="16"/>
      <x:c r="B454" s="17"/>
      <x:c r="C454" s="16"/>
      <x:c r="D454" s="16"/>
      <x:c r="E454" s="16"/>
      <x:c r="F454" s="22"/>
      <x:c r="G454" s="16"/>
      <x:c r="H454" s="16"/>
      <x:c r="I454" s="16"/>
      <x:c r="J454" s="16"/>
      <x:c r="K454" s="16"/>
      <x:c r="L454" s="16"/>
    </x:row>
    <x:row r="455" ht="25" customHeight="1">
      <x:c r="A455" s="16"/>
      <x:c r="B455" s="17"/>
      <x:c r="C455" s="16"/>
      <x:c r="D455" s="16"/>
      <x:c r="E455" s="16"/>
      <x:c r="F455" s="22"/>
      <x:c r="G455" s="16"/>
      <x:c r="H455" s="16"/>
      <x:c r="I455" s="16"/>
      <x:c r="J455" s="16"/>
      <x:c r="K455" s="16"/>
      <x:c r="L455" s="16"/>
    </x:row>
    <x:row r="456" ht="25" customHeight="1">
      <x:c r="A456" s="16"/>
      <x:c r="B456" s="17"/>
      <x:c r="C456" s="16"/>
      <x:c r="D456" s="16"/>
      <x:c r="E456" s="16"/>
      <x:c r="F456" s="22"/>
      <x:c r="G456" s="16"/>
      <x:c r="H456" s="16"/>
      <x:c r="I456" s="16"/>
      <x:c r="J456" s="16"/>
      <x:c r="K456" s="16"/>
      <x:c r="L456" s="16"/>
    </x:row>
    <x:row r="457" ht="25" customHeight="1">
      <x:c r="A457" s="16"/>
      <x:c r="B457" s="17"/>
      <x:c r="C457" s="16"/>
      <x:c r="D457" s="16"/>
      <x:c r="E457" s="16"/>
      <x:c r="F457" s="22"/>
      <x:c r="G457" s="16"/>
      <x:c r="H457" s="16"/>
      <x:c r="I457" s="16"/>
      <x:c r="J457" s="16"/>
      <x:c r="K457" s="16"/>
      <x:c r="L457" s="16"/>
    </x:row>
    <x:row r="458" ht="25" customHeight="1">
      <x:c r="A458" s="16"/>
      <x:c r="B458" s="17"/>
      <x:c r="C458" s="16"/>
      <x:c r="D458" s="16"/>
      <x:c r="E458" s="16"/>
      <x:c r="F458" s="22"/>
      <x:c r="G458" s="16"/>
      <x:c r="H458" s="16"/>
      <x:c r="I458" s="16"/>
      <x:c r="J458" s="16"/>
      <x:c r="K458" s="16"/>
      <x:c r="L458" s="16"/>
    </x:row>
    <x:row r="459" ht="25" customHeight="1">
      <x:c r="A459" s="16"/>
      <x:c r="B459" s="17"/>
      <x:c r="C459" s="16"/>
      <x:c r="D459" s="16"/>
      <x:c r="E459" s="16"/>
      <x:c r="F459" s="22"/>
      <x:c r="G459" s="16"/>
      <x:c r="H459" s="16"/>
      <x:c r="I459" s="16"/>
      <x:c r="J459" s="16"/>
      <x:c r="K459" s="16"/>
      <x:c r="L459" s="16"/>
    </x:row>
    <x:row r="460" ht="25" customHeight="1">
      <x:c r="A460" s="16"/>
      <x:c r="B460" s="17"/>
      <x:c r="C460" s="16"/>
      <x:c r="D460" s="16"/>
      <x:c r="E460" s="16"/>
      <x:c r="F460" s="22"/>
      <x:c r="G460" s="16"/>
      <x:c r="H460" s="16"/>
      <x:c r="I460" s="16"/>
      <x:c r="J460" s="16"/>
      <x:c r="K460" s="16"/>
      <x:c r="L460" s="16"/>
    </x:row>
    <x:row r="461" ht="25" customHeight="1">
      <x:c r="A461" s="16"/>
      <x:c r="B461" s="17"/>
      <x:c r="C461" s="16"/>
      <x:c r="D461" s="16"/>
      <x:c r="E461" s="16"/>
      <x:c r="F461" s="22"/>
      <x:c r="G461" s="16"/>
      <x:c r="H461" s="16"/>
      <x:c r="I461" s="16"/>
      <x:c r="J461" s="16"/>
      <x:c r="K461" s="16"/>
      <x:c r="L461" s="16"/>
    </x:row>
    <x:row r="462" ht="25" customHeight="1">
      <x:c r="A462" s="16"/>
      <x:c r="B462" s="17"/>
      <x:c r="C462" s="16"/>
      <x:c r="D462" s="16"/>
      <x:c r="E462" s="16"/>
      <x:c r="F462" s="22"/>
      <x:c r="G462" s="16"/>
      <x:c r="H462" s="16"/>
      <x:c r="I462" s="16"/>
      <x:c r="J462" s="16"/>
      <x:c r="K462" s="16"/>
      <x:c r="L462" s="16"/>
    </x:row>
    <x:row r="463" ht="25" customHeight="1">
      <x:c r="A463" s="16"/>
      <x:c r="B463" s="17"/>
      <x:c r="C463" s="16"/>
      <x:c r="D463" s="16"/>
      <x:c r="E463" s="16"/>
      <x:c r="F463" s="22"/>
      <x:c r="G463" s="16"/>
      <x:c r="H463" s="16"/>
      <x:c r="I463" s="16"/>
      <x:c r="J463" s="16"/>
      <x:c r="K463" s="16"/>
      <x:c r="L463" s="16"/>
    </x:row>
    <x:row r="464" ht="25" customHeight="1">
      <x:c r="A464" s="16"/>
      <x:c r="B464" s="17"/>
      <x:c r="C464" s="16"/>
      <x:c r="D464" s="16"/>
      <x:c r="E464" s="16"/>
      <x:c r="F464" s="22"/>
      <x:c r="G464" s="16"/>
      <x:c r="H464" s="16"/>
      <x:c r="I464" s="16"/>
      <x:c r="J464" s="16"/>
      <x:c r="K464" s="16"/>
      <x:c r="L464" s="16"/>
    </x:row>
    <x:row r="465" ht="25" customHeight="1">
      <x:c r="A465" s="16"/>
      <x:c r="B465" s="17"/>
      <x:c r="C465" s="16"/>
      <x:c r="D465" s="16"/>
      <x:c r="E465" s="16"/>
      <x:c r="F465" s="22"/>
      <x:c r="G465" s="16"/>
      <x:c r="H465" s="16"/>
      <x:c r="I465" s="16"/>
      <x:c r="J465" s="16"/>
      <x:c r="K465" s="16"/>
      <x:c r="L465" s="16"/>
    </x:row>
    <x:row r="466" ht="25" customHeight="1">
      <x:c r="A466" s="16"/>
      <x:c r="B466" s="17"/>
      <x:c r="C466" s="16"/>
      <x:c r="D466" s="16"/>
      <x:c r="E466" s="16"/>
      <x:c r="F466" s="22"/>
      <x:c r="G466" s="16"/>
      <x:c r="H466" s="16"/>
      <x:c r="I466" s="16"/>
      <x:c r="J466" s="16"/>
      <x:c r="K466" s="16"/>
      <x:c r="L466" s="16"/>
    </x:row>
    <x:row r="467" ht="25" customHeight="1">
      <x:c r="A467" s="16"/>
      <x:c r="B467" s="17"/>
      <x:c r="C467" s="16"/>
      <x:c r="D467" s="16"/>
      <x:c r="E467" s="16"/>
      <x:c r="F467" s="22"/>
      <x:c r="G467" s="16"/>
      <x:c r="H467" s="16"/>
      <x:c r="I467" s="16"/>
      <x:c r="J467" s="16"/>
      <x:c r="K467" s="16"/>
      <x:c r="L467" s="16"/>
    </x:row>
    <x:row r="468" ht="25" customHeight="1">
      <x:c r="A468" s="16"/>
      <x:c r="B468" s="17"/>
      <x:c r="C468" s="16"/>
      <x:c r="D468" s="16"/>
      <x:c r="E468" s="16"/>
      <x:c r="F468" s="22"/>
      <x:c r="G468" s="16"/>
      <x:c r="H468" s="16"/>
      <x:c r="I468" s="16"/>
      <x:c r="J468" s="16"/>
      <x:c r="K468" s="16"/>
      <x:c r="L468" s="16"/>
    </x:row>
    <x:row r="469" ht="25" customHeight="1">
      <x:c r="A469" s="16"/>
      <x:c r="B469" s="17"/>
      <x:c r="C469" s="16"/>
      <x:c r="D469" s="16"/>
      <x:c r="E469" s="16"/>
      <x:c r="F469" s="22"/>
      <x:c r="G469" s="16"/>
      <x:c r="H469" s="16"/>
      <x:c r="I469" s="16"/>
      <x:c r="J469" s="16"/>
      <x:c r="K469" s="16"/>
      <x:c r="L469" s="16"/>
    </x:row>
    <x:row r="470" ht="25" customHeight="1">
      <x:c r="A470" s="16"/>
      <x:c r="B470" s="17"/>
      <x:c r="C470" s="16"/>
      <x:c r="D470" s="16"/>
      <x:c r="E470" s="16"/>
      <x:c r="F470" s="22"/>
      <x:c r="G470" s="16"/>
      <x:c r="H470" s="16"/>
      <x:c r="I470" s="16"/>
      <x:c r="J470" s="16"/>
      <x:c r="K470" s="16"/>
      <x:c r="L470" s="16"/>
    </x:row>
    <x:row r="471" ht="25" customHeight="1">
      <x:c r="A471" s="16"/>
      <x:c r="B471" s="17"/>
      <x:c r="C471" s="16"/>
      <x:c r="D471" s="16"/>
      <x:c r="E471" s="16"/>
      <x:c r="F471" s="22"/>
      <x:c r="G471" s="16"/>
      <x:c r="H471" s="16"/>
      <x:c r="I471" s="16"/>
      <x:c r="J471" s="16"/>
      <x:c r="K471" s="16"/>
      <x:c r="L471" s="16"/>
    </x:row>
    <x:row r="472" ht="25" customHeight="1">
      <x:c r="A472" s="16"/>
      <x:c r="B472" s="17"/>
      <x:c r="C472" s="16"/>
      <x:c r="D472" s="16"/>
      <x:c r="E472" s="16"/>
      <x:c r="F472" s="22"/>
      <x:c r="G472" s="16"/>
      <x:c r="H472" s="16"/>
      <x:c r="I472" s="16"/>
      <x:c r="J472" s="16"/>
      <x:c r="K472" s="16"/>
      <x:c r="L472" s="16"/>
    </x:row>
    <x:row r="473" ht="25" customHeight="1">
      <x:c r="A473" s="16"/>
      <x:c r="B473" s="17"/>
      <x:c r="C473" s="16"/>
      <x:c r="D473" s="16"/>
      <x:c r="E473" s="16"/>
      <x:c r="F473" s="22"/>
      <x:c r="G473" s="16"/>
      <x:c r="H473" s="16"/>
      <x:c r="I473" s="16"/>
      <x:c r="J473" s="16"/>
      <x:c r="K473" s="16"/>
      <x:c r="L473" s="16"/>
    </x:row>
    <x:row r="474" ht="25" customHeight="1">
      <x:c r="A474" s="16"/>
      <x:c r="B474" s="17"/>
      <x:c r="C474" s="16"/>
      <x:c r="D474" s="16"/>
      <x:c r="E474" s="16"/>
      <x:c r="F474" s="22"/>
      <x:c r="G474" s="16"/>
      <x:c r="H474" s="16"/>
      <x:c r="I474" s="16"/>
      <x:c r="J474" s="16"/>
      <x:c r="K474" s="16"/>
      <x:c r="L474" s="16"/>
    </x:row>
    <x:row r="475" ht="25" customHeight="1">
      <x:c r="A475" s="16"/>
      <x:c r="B475" s="17"/>
      <x:c r="C475" s="16"/>
      <x:c r="D475" s="16"/>
      <x:c r="E475" s="16"/>
      <x:c r="F475" s="22"/>
      <x:c r="G475" s="16"/>
      <x:c r="H475" s="16"/>
      <x:c r="I475" s="16"/>
      <x:c r="J475" s="16"/>
      <x:c r="K475" s="16"/>
      <x:c r="L475" s="16"/>
    </x:row>
    <x:row r="476" ht="25" customHeight="1">
      <x:c r="A476" s="16"/>
      <x:c r="B476" s="17"/>
      <x:c r="C476" s="16"/>
      <x:c r="D476" s="16"/>
      <x:c r="E476" s="16"/>
      <x:c r="F476" s="22"/>
      <x:c r="G476" s="16"/>
      <x:c r="H476" s="16"/>
      <x:c r="I476" s="16"/>
      <x:c r="J476" s="16"/>
      <x:c r="K476" s="16"/>
      <x:c r="L476" s="16"/>
    </x:row>
    <x:row r="477" ht="25" customHeight="1">
      <x:c r="A477" s="16"/>
      <x:c r="B477" s="17"/>
      <x:c r="C477" s="16"/>
      <x:c r="D477" s="16"/>
      <x:c r="E477" s="16"/>
      <x:c r="F477" s="22"/>
      <x:c r="G477" s="16"/>
      <x:c r="H477" s="16"/>
      <x:c r="I477" s="16"/>
      <x:c r="J477" s="16"/>
      <x:c r="K477" s="16"/>
      <x:c r="L477" s="16"/>
    </x:row>
    <x:row r="478" ht="25" customHeight="1">
      <x:c r="A478" s="16"/>
      <x:c r="B478" s="17"/>
      <x:c r="C478" s="16"/>
      <x:c r="D478" s="16"/>
      <x:c r="E478" s="16"/>
      <x:c r="F478" s="22"/>
      <x:c r="G478" s="16"/>
      <x:c r="H478" s="16"/>
      <x:c r="I478" s="16"/>
      <x:c r="J478" s="16"/>
      <x:c r="K478" s="16"/>
      <x:c r="L478" s="16"/>
    </x:row>
    <x:row r="479" ht="25" customHeight="1">
      <x:c r="A479" s="16"/>
      <x:c r="B479" s="17"/>
      <x:c r="C479" s="16"/>
      <x:c r="D479" s="16"/>
      <x:c r="E479" s="16"/>
      <x:c r="F479" s="22"/>
      <x:c r="G479" s="16"/>
      <x:c r="H479" s="16"/>
      <x:c r="I479" s="16"/>
      <x:c r="J479" s="16"/>
      <x:c r="K479" s="16"/>
      <x:c r="L479" s="16"/>
    </x:row>
    <x:row r="480" ht="25" customHeight="1">
      <x:c r="A480" s="16"/>
      <x:c r="B480" s="17"/>
      <x:c r="C480" s="16"/>
      <x:c r="D480" s="16"/>
      <x:c r="E480" s="16"/>
      <x:c r="F480" s="22"/>
      <x:c r="G480" s="16"/>
      <x:c r="H480" s="16"/>
      <x:c r="I480" s="16"/>
      <x:c r="J480" s="16"/>
      <x:c r="K480" s="16"/>
      <x:c r="L480" s="16"/>
    </x:row>
    <x:row r="481" ht="25" customHeight="1">
      <x:c r="A481" s="16"/>
      <x:c r="B481" s="17"/>
      <x:c r="C481" s="16"/>
      <x:c r="D481" s="16"/>
      <x:c r="E481" s="16"/>
      <x:c r="F481" s="22"/>
      <x:c r="G481" s="16"/>
      <x:c r="H481" s="16"/>
      <x:c r="I481" s="16"/>
      <x:c r="J481" s="16"/>
      <x:c r="K481" s="16"/>
      <x:c r="L481" s="16"/>
    </x:row>
    <x:row r="482" ht="25" customHeight="1">
      <x:c r="A482" s="16"/>
      <x:c r="B482" s="17"/>
      <x:c r="C482" s="16"/>
      <x:c r="D482" s="16"/>
      <x:c r="E482" s="16"/>
      <x:c r="F482" s="22"/>
      <x:c r="G482" s="16"/>
      <x:c r="H482" s="16"/>
      <x:c r="I482" s="16"/>
      <x:c r="J482" s="16"/>
      <x:c r="K482" s="16"/>
      <x:c r="L482" s="16"/>
    </x:row>
    <x:row r="483" ht="25" customHeight="1">
      <x:c r="A483" s="16"/>
      <x:c r="B483" s="17"/>
      <x:c r="C483" s="16"/>
      <x:c r="D483" s="16"/>
      <x:c r="E483" s="16"/>
      <x:c r="F483" s="22"/>
      <x:c r="G483" s="16"/>
      <x:c r="H483" s="16"/>
      <x:c r="I483" s="16"/>
      <x:c r="J483" s="16"/>
      <x:c r="K483" s="16"/>
      <x:c r="L483" s="16"/>
    </x:row>
    <x:row r="484" ht="25" customHeight="1">
      <x:c r="A484" s="16"/>
      <x:c r="B484" s="17"/>
      <x:c r="C484" s="16"/>
      <x:c r="D484" s="16"/>
      <x:c r="E484" s="16"/>
      <x:c r="F484" s="22"/>
      <x:c r="G484" s="16"/>
      <x:c r="H484" s="16"/>
      <x:c r="I484" s="16"/>
      <x:c r="J484" s="16"/>
      <x:c r="K484" s="16"/>
      <x:c r="L484" s="16"/>
    </x:row>
    <x:row r="485" ht="25" customHeight="1">
      <x:c r="A485" s="16"/>
      <x:c r="B485" s="17"/>
      <x:c r="C485" s="16"/>
      <x:c r="D485" s="16"/>
      <x:c r="E485" s="16"/>
      <x:c r="F485" s="22"/>
      <x:c r="G485" s="16"/>
      <x:c r="H485" s="16"/>
      <x:c r="I485" s="16"/>
      <x:c r="J485" s="16"/>
      <x:c r="K485" s="16"/>
      <x:c r="L485" s="16"/>
    </x:row>
    <x:row r="486" ht="25" customHeight="1">
      <x:c r="A486" s="16"/>
      <x:c r="B486" s="17"/>
      <x:c r="C486" s="16"/>
      <x:c r="D486" s="16"/>
      <x:c r="E486" s="16"/>
      <x:c r="F486" s="22"/>
      <x:c r="G486" s="16"/>
      <x:c r="H486" s="16"/>
      <x:c r="I486" s="16"/>
      <x:c r="J486" s="16"/>
      <x:c r="K486" s="16"/>
      <x:c r="L486" s="16"/>
    </x:row>
    <x:row r="487" ht="25" customHeight="1">
      <x:c r="A487" s="16"/>
      <x:c r="B487" s="17"/>
      <x:c r="C487" s="16"/>
      <x:c r="D487" s="16"/>
      <x:c r="E487" s="16"/>
      <x:c r="F487" s="22"/>
      <x:c r="G487" s="16"/>
      <x:c r="H487" s="16"/>
      <x:c r="I487" s="16"/>
      <x:c r="J487" s="16"/>
      <x:c r="K487" s="16"/>
      <x:c r="L487" s="16"/>
    </x:row>
    <x:row r="488" ht="25" customHeight="1">
      <x:c r="A488" s="16"/>
      <x:c r="B488" s="17"/>
      <x:c r="C488" s="16"/>
      <x:c r="D488" s="16"/>
      <x:c r="E488" s="16"/>
      <x:c r="F488" s="22"/>
      <x:c r="G488" s="16"/>
      <x:c r="H488" s="16"/>
      <x:c r="I488" s="16"/>
      <x:c r="J488" s="16"/>
      <x:c r="K488" s="16"/>
      <x:c r="L488" s="16"/>
    </x:row>
    <x:row r="489" ht="25" customHeight="1">
      <x:c r="A489" s="16"/>
      <x:c r="B489" s="17"/>
      <x:c r="C489" s="16"/>
      <x:c r="D489" s="16"/>
      <x:c r="E489" s="16"/>
      <x:c r="F489" s="22"/>
      <x:c r="G489" s="16"/>
      <x:c r="H489" s="16"/>
      <x:c r="I489" s="16"/>
      <x:c r="J489" s="16"/>
      <x:c r="K489" s="16"/>
      <x:c r="L489" s="16"/>
    </x:row>
    <x:row r="490" ht="25" customHeight="1">
      <x:c r="A490" s="16"/>
      <x:c r="B490" s="17"/>
      <x:c r="C490" s="16"/>
      <x:c r="D490" s="16"/>
      <x:c r="E490" s="16"/>
      <x:c r="F490" s="22"/>
      <x:c r="G490" s="16"/>
      <x:c r="H490" s="16"/>
      <x:c r="I490" s="16"/>
      <x:c r="J490" s="16"/>
      <x:c r="K490" s="16"/>
      <x:c r="L490" s="16"/>
    </x:row>
    <x:row r="491" ht="25" customHeight="1">
      <x:c r="A491" s="16"/>
      <x:c r="B491" s="17"/>
      <x:c r="C491" s="16"/>
      <x:c r="D491" s="16"/>
      <x:c r="E491" s="16"/>
      <x:c r="F491" s="22"/>
      <x:c r="G491" s="16"/>
      <x:c r="H491" s="16"/>
      <x:c r="I491" s="16"/>
      <x:c r="J491" s="16"/>
      <x:c r="K491" s="16"/>
      <x:c r="L491" s="16"/>
    </x:row>
    <x:row r="492" ht="25" customHeight="1">
      <x:c r="A492" s="16"/>
      <x:c r="B492" s="17"/>
      <x:c r="C492" s="16"/>
      <x:c r="D492" s="16"/>
      <x:c r="E492" s="16"/>
      <x:c r="F492" s="22"/>
      <x:c r="G492" s="16"/>
      <x:c r="H492" s="16"/>
      <x:c r="I492" s="16"/>
      <x:c r="J492" s="16"/>
      <x:c r="K492" s="16"/>
      <x:c r="L492" s="16"/>
    </x:row>
    <x:row r="493" ht="25" customHeight="1">
      <x:c r="A493" s="16"/>
      <x:c r="B493" s="17"/>
      <x:c r="C493" s="16"/>
      <x:c r="D493" s="16"/>
      <x:c r="E493" s="16"/>
      <x:c r="F493" s="22"/>
      <x:c r="G493" s="16"/>
      <x:c r="H493" s="16"/>
      <x:c r="I493" s="16"/>
      <x:c r="J493" s="16"/>
      <x:c r="K493" s="16"/>
      <x:c r="L493" s="16"/>
    </x:row>
    <x:row r="494" ht="25" customHeight="1">
      <x:c r="A494" s="16"/>
      <x:c r="B494" s="17"/>
      <x:c r="C494" s="16"/>
      <x:c r="D494" s="16"/>
      <x:c r="E494" s="16"/>
      <x:c r="F494" s="22"/>
      <x:c r="G494" s="16"/>
      <x:c r="H494" s="16"/>
      <x:c r="I494" s="16"/>
      <x:c r="J494" s="16"/>
      <x:c r="K494" s="16"/>
      <x:c r="L494" s="16"/>
    </x:row>
    <x:row r="495" ht="25" customHeight="1">
      <x:c r="A495" s="16"/>
      <x:c r="B495" s="17"/>
      <x:c r="C495" s="16"/>
      <x:c r="D495" s="16"/>
      <x:c r="E495" s="16"/>
      <x:c r="F495" s="22"/>
      <x:c r="G495" s="16"/>
      <x:c r="H495" s="16"/>
      <x:c r="I495" s="16"/>
      <x:c r="J495" s="16"/>
      <x:c r="K495" s="16"/>
      <x:c r="L495" s="16"/>
    </x:row>
    <x:row r="496" ht="25" customHeight="1">
      <x:c r="A496" s="16"/>
      <x:c r="B496" s="17"/>
      <x:c r="C496" s="16"/>
      <x:c r="D496" s="16"/>
      <x:c r="E496" s="16"/>
      <x:c r="F496" s="22"/>
      <x:c r="G496" s="16"/>
      <x:c r="H496" s="16"/>
      <x:c r="I496" s="16"/>
      <x:c r="J496" s="16"/>
      <x:c r="K496" s="16"/>
      <x:c r="L496" s="16"/>
    </x:row>
    <x:row r="497" ht="25" customHeight="1">
      <x:c r="A497" s="16"/>
      <x:c r="B497" s="17"/>
      <x:c r="C497" s="16"/>
      <x:c r="D497" s="16"/>
      <x:c r="E497" s="16"/>
      <x:c r="F497" s="22"/>
      <x:c r="G497" s="16"/>
      <x:c r="H497" s="16"/>
      <x:c r="I497" s="16"/>
      <x:c r="J497" s="16"/>
      <x:c r="K497" s="16"/>
      <x:c r="L497" s="16"/>
    </x:row>
    <x:row r="498" ht="25" customHeight="1">
      <x:c r="A498" s="16"/>
      <x:c r="B498" s="17"/>
      <x:c r="C498" s="16"/>
      <x:c r="D498" s="16"/>
      <x:c r="E498" s="16"/>
      <x:c r="F498" s="22"/>
      <x:c r="G498" s="16"/>
      <x:c r="H498" s="16"/>
      <x:c r="I498" s="16"/>
      <x:c r="J498" s="16"/>
      <x:c r="K498" s="16"/>
      <x:c r="L498" s="16"/>
    </x:row>
    <x:row r="499" ht="25" customHeight="1">
      <x:c r="A499" s="16"/>
      <x:c r="B499" s="17"/>
      <x:c r="C499" s="16"/>
      <x:c r="D499" s="16"/>
      <x:c r="E499" s="16"/>
      <x:c r="F499" s="22"/>
      <x:c r="G499" s="16"/>
      <x:c r="H499" s="16"/>
      <x:c r="I499" s="16"/>
      <x:c r="J499" s="16"/>
      <x:c r="K499" s="16"/>
      <x:c r="L499" s="16"/>
    </x:row>
    <x:row r="500" ht="25" customHeight="1">
      <x:c r="A500" s="16"/>
      <x:c r="B500" s="17"/>
      <x:c r="C500" s="16"/>
      <x:c r="D500" s="16"/>
      <x:c r="E500" s="16"/>
      <x:c r="F500" s="22"/>
      <x:c r="G500" s="16"/>
      <x:c r="H500" s="16"/>
      <x:c r="I500" s="16"/>
      <x:c r="J500" s="16"/>
      <x:c r="K500" s="16"/>
      <x:c r="L500" s="16"/>
    </x:row>
    <x:row r="501" ht="25" customHeight="1">
      <x:c r="A501" s="16"/>
      <x:c r="B501" s="17"/>
      <x:c r="C501" s="16"/>
      <x:c r="D501" s="16"/>
      <x:c r="E501" s="16"/>
      <x:c r="F501" s="22"/>
      <x:c r="G501" s="16"/>
      <x:c r="H501" s="16"/>
      <x:c r="I501" s="16"/>
      <x:c r="J501" s="16"/>
      <x:c r="K501" s="16"/>
      <x:c r="L501" s="16"/>
    </x:row>
    <x:row r="502" ht="25" customHeight="1">
      <x:c r="A502" s="16"/>
      <x:c r="B502" s="17"/>
      <x:c r="C502" s="16"/>
      <x:c r="D502" s="16"/>
      <x:c r="E502" s="16"/>
      <x:c r="F502" s="22"/>
      <x:c r="G502" s="16"/>
      <x:c r="H502" s="16"/>
      <x:c r="I502" s="16"/>
      <x:c r="J502" s="16"/>
      <x:c r="K502" s="16"/>
      <x:c r="L502" s="16"/>
    </x:row>
    <x:row r="503" ht="25" customHeight="1">
      <x:c r="A503" s="16"/>
      <x:c r="B503" s="17"/>
      <x:c r="C503" s="16"/>
      <x:c r="D503" s="16"/>
      <x:c r="E503" s="16"/>
      <x:c r="F503" s="22"/>
      <x:c r="G503" s="16"/>
      <x:c r="H503" s="16"/>
      <x:c r="I503" s="16"/>
      <x:c r="J503" s="16"/>
      <x:c r="K503" s="16"/>
      <x:c r="L503" s="16"/>
    </x:row>
    <x:row r="504" ht="25" customHeight="1">
      <x:c r="A504" s="16"/>
      <x:c r="B504" s="17"/>
      <x:c r="C504" s="16"/>
      <x:c r="D504" s="16"/>
      <x:c r="E504" s="16"/>
      <x:c r="F504" s="22"/>
      <x:c r="G504" s="16"/>
      <x:c r="H504" s="16"/>
      <x:c r="I504" s="16"/>
      <x:c r="J504" s="16"/>
      <x:c r="K504" s="16"/>
      <x:c r="L504" s="16"/>
    </x:row>
    <x:row r="505" ht="25" customHeight="1">
      <x:c r="A505" s="16"/>
      <x:c r="B505" s="17"/>
      <x:c r="C505" s="16"/>
      <x:c r="D505" s="16"/>
      <x:c r="E505" s="16"/>
      <x:c r="F505" s="22"/>
      <x:c r="G505" s="16"/>
      <x:c r="H505" s="16"/>
      <x:c r="I505" s="16"/>
      <x:c r="J505" s="16"/>
      <x:c r="K505" s="16"/>
      <x:c r="L505" s="16"/>
    </x:row>
  </x:sheetData>
  <x:dataValidations count="2">
    <x:dataValidation type="list" sqref="C6:C505">
      <x:formula1>"入库,领用,退回待检,移入,移出,状态转入,状态转出,盘盈,盘亏,报废出库,冲正"</x:formula1>
    </x:dataValidation>
    <x:dataValidation type="list" sqref="D6:D505">
      <x:formula1>库存明细!$A$6:$A$105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719f4beef04a2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ColWidth="9" defaultRowHeight="13.800000190734863"/>
  <x:cols>
    <x:col min="1" max="10" width="20" customWidth="1"/>
  </x:cols>
  <x:sheetData>
    <x:row r="1" ht="25" customHeight="1">
      <x:c r="A1" s="12" t="s">
        <x:v>87</x:v>
      </x:c>
      <x:c r="B1" s="13"/>
      <x:c r="C1" s="13"/>
      <x:c r="D1" s="13"/>
      <x:c r="E1" s="13"/>
      <x:c r="F1" s="13"/>
      <x:c r="G1" s="13"/>
      <x:c r="H1" s="13"/>
      <x:c r="I1" s="13"/>
      <x:c r="J1" s="13"/>
    </x:row>
    <x:row r="2" ht="25" customHeight="1">
      <x:c r="A2" s="13"/>
      <x:c r="B2" s="13"/>
      <x:c r="C2" s="13"/>
      <x:c r="D2" s="13"/>
      <x:c r="E2" s="13"/>
      <x:c r="F2" s="13"/>
      <x:c r="G2" s="13"/>
      <x:c r="H2" s="13"/>
      <x:c r="I2" s="13"/>
      <x:c r="J2" s="13"/>
    </x:row>
    <x:row r="3" ht="25" customHeight="1">
      <x:c r="A3" s="14" t="s">
        <x:v>88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4" ht="25" customHeight="1">
      <x:c r="A4" s="13"/>
      <x:c r="B4" s="13"/>
      <x:c r="C4" s="13"/>
      <x:c r="D4" s="13"/>
      <x:c r="E4" s="13"/>
      <x:c r="F4" s="13"/>
      <x:c r="G4" s="13"/>
      <x:c r="H4" s="13"/>
      <x:c r="I4" s="13"/>
      <x:c r="J4" s="13"/>
    </x:row>
    <x:row r="5" ht="40" customHeight="1">
      <x:c r="A5" s="15" t="s">
        <x:v>58</x:v>
      </x:c>
      <x:c r="B5" s="15" t="s">
        <x:v>59</x:v>
      </x:c>
      <x:c r="C5" s="15" t="s">
        <x:v>89</x:v>
      </x:c>
      <x:c r="D5" s="15" t="s">
        <x:v>90</x:v>
      </x:c>
      <x:c r="E5" s="15" t="s">
        <x:v>63</x:v>
      </x:c>
      <x:c r="F5" s="15" t="s">
        <x:v>91</x:v>
      </x:c>
      <x:c r="G5" s="15" t="s">
        <x:v>92</x:v>
      </x:c>
      <x:c r="H5" s="15" t="s">
        <x:v>93</x:v>
      </x:c>
      <x:c r="I5" s="15" t="s">
        <x:v>94</x:v>
      </x:c>
      <x:c r="J5" s="15" t="s">
        <x:v>75</x:v>
      </x:c>
    </x:row>
    <x:row r="6" ht="25" customHeight="1">
      <x:c r="A6" s="16"/>
      <x:c r="B6" s="16" t="s">
        <x:v>95</x:v>
      </x:c>
      <x:c r="C6" s="16"/>
      <x:c r="D6" s="16"/>
      <x:c r="E6" s="16"/>
      <x:c r="F6" s="16"/>
      <x:c r="G6" s="16"/>
      <x:c r="H6" s="16"/>
      <x:c r="I6" s="16"/>
      <x:c r="J6" s="16"/>
    </x:row>
    <x:row r="7" ht="25" customHeight="1">
      <x:c r="A7" s="16"/>
      <x:c r="B7" s="16" t="s">
        <x:v>96</x:v>
      </x:c>
      <x:c r="C7" s="16"/>
      <x:c r="D7" s="16"/>
      <x:c r="E7" s="16"/>
      <x:c r="F7" s="16"/>
      <x:c r="G7" s="16"/>
      <x:c r="H7" s="16"/>
      <x:c r="I7" s="16"/>
      <x:c r="J7" s="16"/>
    </x:row>
    <x:row r="8" ht="25" customHeight="1">
      <x:c r="A8" s="16"/>
      <x:c r="B8" s="16" t="s">
        <x:v>97</x:v>
      </x:c>
      <x:c r="C8" s="16"/>
      <x:c r="D8" s="16"/>
      <x:c r="E8" s="16"/>
      <x:c r="F8" s="16"/>
      <x:c r="G8" s="16"/>
      <x:c r="H8" s="16"/>
      <x:c r="I8" s="16"/>
      <x:c r="J8" s="16"/>
    </x:row>
    <x:row r="9" ht="25" customHeight="1">
      <x:c r="A9" s="16"/>
      <x:c r="B9" s="16" t="s">
        <x:v>98</x:v>
      </x:c>
      <x:c r="C9" s="16"/>
      <x:c r="D9" s="16"/>
      <x:c r="E9" s="16"/>
      <x:c r="F9" s="16"/>
      <x:c r="G9" s="16"/>
      <x:c r="H9" s="16"/>
      <x:c r="I9" s="16"/>
      <x:c r="J9" s="16"/>
    </x:row>
    <x:row r="10" ht="25" customHeight="1">
      <x:c r="A10" s="16"/>
      <x:c r="B10" s="16" t="s">
        <x:v>99</x:v>
      </x:c>
      <x:c r="C10" s="16"/>
      <x:c r="D10" s="16"/>
      <x:c r="E10" s="16"/>
      <x:c r="F10" s="16"/>
      <x:c r="G10" s="16"/>
      <x:c r="H10" s="16"/>
      <x:c r="I10" s="16"/>
      <x:c r="J10" s="16"/>
    </x:row>
    <x:row r="11" ht="25" customHeight="1">
      <x:c r="A11" s="16"/>
      <x:c r="B11" s="16" t="s">
        <x:v>100</x:v>
      </x:c>
      <x:c r="C11" s="16"/>
      <x:c r="D11" s="16"/>
      <x:c r="E11" s="16"/>
      <x:c r="F11" s="16"/>
      <x:c r="G11" s="16"/>
      <x:c r="H11" s="16"/>
      <x:c r="I11" s="16"/>
      <x:c r="J11" s="16"/>
    </x:row>
    <x:row r="12" ht="25" customHeight="1">
      <x:c r="A12" s="16"/>
      <x:c r="B12" s="16" t="s">
        <x:v>101</x:v>
      </x:c>
      <x:c r="C12" s="16"/>
      <x:c r="D12" s="16"/>
      <x:c r="E12" s="16"/>
      <x:c r="F12" s="16"/>
      <x:c r="G12" s="16"/>
      <x:c r="H12" s="16"/>
      <x:c r="I12" s="16"/>
      <x:c r="J12" s="16"/>
    </x:row>
    <x:row r="13" ht="25" customHeight="1">
      <x:c r="A13" s="16"/>
      <x:c r="B13" s="16" t="s">
        <x:v>102</x:v>
      </x:c>
      <x:c r="C13" s="16"/>
      <x:c r="D13" s="16"/>
      <x:c r="E13" s="16"/>
      <x:c r="F13" s="16"/>
      <x:c r="G13" s="16"/>
      <x:c r="H13" s="16"/>
      <x:c r="I13" s="16"/>
      <x:c r="J13" s="16"/>
    </x:row>
    <x:row r="14" ht="25" customHeight="1">
      <x:c r="A14" s="16"/>
      <x:c r="B14" s="16" t="s">
        <x:v>103</x:v>
      </x:c>
      <x:c r="C14" s="16"/>
      <x:c r="D14" s="16"/>
      <x:c r="E14" s="16"/>
      <x:c r="F14" s="16"/>
      <x:c r="G14" s="16"/>
      <x:c r="H14" s="16"/>
      <x:c r="I14" s="16"/>
      <x:c r="J14" s="16"/>
    </x:row>
    <x:row r="15" ht="25" customHeight="1">
      <x:c r="A15" s="16"/>
      <x:c r="B15" s="16" t="s">
        <x:v>104</x:v>
      </x:c>
      <x:c r="C15" s="16"/>
      <x:c r="D15" s="16"/>
      <x:c r="E15" s="16"/>
      <x:c r="F15" s="16"/>
      <x:c r="G15" s="16"/>
      <x:c r="H15" s="16"/>
      <x:c r="I15" s="16"/>
      <x:c r="J15" s="16"/>
    </x:row>
    <x:row r="16" ht="25" customHeight="1">
      <x:c r="A16" s="16"/>
      <x:c r="B16" s="16" t="s">
        <x:v>105</x:v>
      </x:c>
      <x:c r="C16" s="16"/>
      <x:c r="D16" s="16"/>
      <x:c r="E16" s="16"/>
      <x:c r="F16" s="16"/>
      <x:c r="G16" s="16"/>
      <x:c r="H16" s="16"/>
      <x:c r="I16" s="16"/>
      <x:c r="J16" s="16"/>
    </x:row>
    <x:row r="17" ht="25" customHeight="1">
      <x:c r="A17" s="16"/>
      <x:c r="B17" s="16" t="s">
        <x:v>106</x:v>
      </x:c>
      <x:c r="C17" s="16"/>
      <x:c r="D17" s="16"/>
      <x:c r="E17" s="16"/>
      <x:c r="F17" s="16"/>
      <x:c r="G17" s="16"/>
      <x:c r="H17" s="16"/>
      <x:c r="I17" s="16"/>
      <x:c r="J17" s="16"/>
    </x:row>
    <x:row r="18" ht="25" customHeight="1">
      <x:c r="A18" s="16"/>
      <x:c r="B18" s="16" t="s">
        <x:v>107</x:v>
      </x:c>
      <x:c r="C18" s="16"/>
      <x:c r="D18" s="16"/>
      <x:c r="E18" s="16"/>
      <x:c r="F18" s="16"/>
      <x:c r="G18" s="16"/>
      <x:c r="H18" s="16"/>
      <x:c r="I18" s="16"/>
      <x:c r="J18" s="16"/>
    </x:row>
    <x:row r="19" ht="25" customHeight="1">
      <x:c r="A19" s="16"/>
      <x:c r="B19" s="16" t="s">
        <x:v>108</x:v>
      </x:c>
      <x:c r="C19" s="16"/>
      <x:c r="D19" s="16"/>
      <x:c r="E19" s="16"/>
      <x:c r="F19" s="16"/>
      <x:c r="G19" s="16"/>
      <x:c r="H19" s="16"/>
      <x:c r="I19" s="16"/>
      <x:c r="J19" s="16"/>
    </x:row>
    <x:row r="20" ht="25" customHeight="1">
      <x:c r="A20" s="16"/>
      <x:c r="B20" s="16" t="s">
        <x:v>109</x:v>
      </x:c>
      <x:c r="C20" s="16"/>
      <x:c r="D20" s="16"/>
      <x:c r="E20" s="16"/>
      <x:c r="F20" s="16"/>
      <x:c r="G20" s="16"/>
      <x:c r="H20" s="16"/>
      <x:c r="I20" s="16"/>
      <x:c r="J20" s="16"/>
    </x:row>
    <x:row r="21" ht="25" customHeight="1">
      <x:c r="A21" s="16"/>
      <x:c r="B21" s="16" t="s">
        <x:v>110</x:v>
      </x:c>
      <x:c r="C21" s="16"/>
      <x:c r="D21" s="16"/>
      <x:c r="E21" s="16"/>
      <x:c r="F21" s="16"/>
      <x:c r="G21" s="16"/>
      <x:c r="H21" s="16"/>
      <x:c r="I21" s="16"/>
      <x:c r="J21" s="16"/>
    </x:row>
    <x:row r="22" ht="25" customHeight="1">
      <x:c r="A22" s="16"/>
      <x:c r="B22" s="16" t="s">
        <x:v>111</x:v>
      </x:c>
      <x:c r="C22" s="16"/>
      <x:c r="D22" s="16"/>
      <x:c r="E22" s="16"/>
      <x:c r="F22" s="16"/>
      <x:c r="G22" s="16"/>
      <x:c r="H22" s="16"/>
      <x:c r="I22" s="16"/>
      <x:c r="J22" s="16"/>
    </x:row>
    <x:row r="23" ht="25" customHeight="1">
      <x:c r="A23" s="16"/>
      <x:c r="B23" s="16" t="s">
        <x:v>112</x:v>
      </x:c>
      <x:c r="C23" s="16"/>
      <x:c r="D23" s="16"/>
      <x:c r="E23" s="16"/>
      <x:c r="F23" s="16"/>
      <x:c r="G23" s="16"/>
      <x:c r="H23" s="16"/>
      <x:c r="I23" s="16"/>
      <x:c r="J23" s="16"/>
    </x:row>
    <x:row r="24" ht="25" customHeight="1">
      <x:c r="A24" s="16"/>
      <x:c r="B24" s="16" t="s">
        <x:v>113</x:v>
      </x:c>
      <x:c r="C24" s="16"/>
      <x:c r="D24" s="16"/>
      <x:c r="E24" s="16"/>
      <x:c r="F24" s="16"/>
      <x:c r="G24" s="16"/>
      <x:c r="H24" s="16"/>
      <x:c r="I24" s="16"/>
      <x:c r="J24" s="16"/>
    </x:row>
    <x:row r="25" ht="25" customHeight="1">
      <x:c r="A25" s="16"/>
      <x:c r="B25" s="16"/>
      <x:c r="C25" s="16"/>
      <x:c r="D25" s="16"/>
      <x:c r="E25" s="16"/>
      <x:c r="F25" s="16"/>
      <x:c r="G25" s="16"/>
      <x:c r="H25" s="16"/>
      <x:c r="I25" s="16"/>
      <x:c r="J25" s="16"/>
    </x:row>
    <x:row r="26" ht="25" customHeight="1">
      <x:c r="A26" s="16"/>
      <x:c r="B26" s="16"/>
      <x:c r="C26" s="16"/>
      <x:c r="D26" s="16"/>
      <x:c r="E26" s="16"/>
      <x:c r="F26" s="16"/>
      <x:c r="G26" s="16"/>
      <x:c r="H26" s="16"/>
      <x:c r="I26" s="16"/>
      <x:c r="J26" s="16"/>
    </x:row>
    <x:row r="27" ht="25" customHeight="1">
      <x:c r="A27" s="16"/>
      <x:c r="B27" s="16"/>
      <x:c r="C27" s="16"/>
      <x:c r="D27" s="16"/>
      <x:c r="E27" s="16"/>
      <x:c r="F27" s="16"/>
      <x:c r="G27" s="16"/>
      <x:c r="H27" s="16"/>
      <x:c r="I27" s="16"/>
      <x:c r="J27" s="16"/>
    </x:row>
    <x:row r="28" ht="25" customHeight="1">
      <x:c r="A28" s="16"/>
      <x:c r="B28" s="16"/>
      <x:c r="C28" s="16"/>
      <x:c r="D28" s="16"/>
      <x:c r="E28" s="16"/>
      <x:c r="F28" s="16"/>
      <x:c r="G28" s="16"/>
      <x:c r="H28" s="16"/>
      <x:c r="I28" s="16"/>
      <x:c r="J28" s="16"/>
    </x:row>
    <x:row r="29" ht="25" customHeight="1">
      <x:c r="A29" s="16"/>
      <x:c r="B29" s="16"/>
      <x:c r="C29" s="16"/>
      <x:c r="D29" s="16"/>
      <x:c r="E29" s="16"/>
      <x:c r="F29" s="16"/>
      <x:c r="G29" s="16"/>
      <x:c r="H29" s="16"/>
      <x:c r="I29" s="16"/>
      <x:c r="J29" s="16"/>
    </x:row>
    <x:row r="30" ht="25" customHeight="1">
      <x:c r="A30" s="16"/>
      <x:c r="B30" s="16"/>
      <x:c r="C30" s="16"/>
      <x:c r="D30" s="16"/>
      <x:c r="E30" s="16"/>
      <x:c r="F30" s="16"/>
      <x:c r="G30" s="16"/>
      <x:c r="H30" s="16"/>
      <x:c r="I30" s="16"/>
      <x:c r="J30" s="16"/>
    </x:row>
    <x:row r="31" ht="25" customHeight="1">
      <x:c r="A31" s="16"/>
      <x:c r="B31" s="16"/>
      <x:c r="C31" s="16"/>
      <x:c r="D31" s="16"/>
      <x:c r="E31" s="16"/>
      <x:c r="F31" s="16"/>
      <x:c r="G31" s="16"/>
      <x:c r="H31" s="16"/>
      <x:c r="I31" s="16"/>
      <x:c r="J31" s="16"/>
    </x:row>
    <x:row r="32" ht="25" customHeight="1">
      <x:c r="A32" s="16"/>
      <x:c r="B32" s="16"/>
      <x:c r="C32" s="16"/>
      <x:c r="D32" s="16"/>
      <x:c r="E32" s="16"/>
      <x:c r="F32" s="16"/>
      <x:c r="G32" s="16"/>
      <x:c r="H32" s="16"/>
      <x:c r="I32" s="16"/>
      <x:c r="J32" s="16"/>
    </x:row>
    <x:row r="33" ht="25" customHeight="1">
      <x:c r="A33" s="16"/>
      <x:c r="B33" s="16"/>
      <x:c r="C33" s="16"/>
      <x:c r="D33" s="16"/>
      <x:c r="E33" s="16"/>
      <x:c r="F33" s="16"/>
      <x:c r="G33" s="16"/>
      <x:c r="H33" s="16"/>
      <x:c r="I33" s="16"/>
      <x:c r="J33" s="16"/>
    </x:row>
    <x:row r="34" ht="25" customHeight="1">
      <x:c r="A34" s="16"/>
      <x:c r="B34" s="16"/>
      <x:c r="C34" s="16"/>
      <x:c r="D34" s="16"/>
      <x:c r="E34" s="16"/>
      <x:c r="F34" s="16"/>
      <x:c r="G34" s="16"/>
      <x:c r="H34" s="16"/>
      <x:c r="I34" s="16"/>
      <x:c r="J34" s="16"/>
    </x:row>
    <x:row r="35" ht="25" customHeight="1">
      <x:c r="A35" s="16"/>
      <x:c r="B35" s="16"/>
      <x:c r="C35" s="16"/>
      <x:c r="D35" s="16"/>
      <x:c r="E35" s="16"/>
      <x:c r="F35" s="16"/>
      <x:c r="G35" s="16"/>
      <x:c r="H35" s="16"/>
      <x:c r="I35" s="16"/>
      <x:c r="J35" s="16"/>
    </x:row>
    <x:row r="36" ht="25" customHeight="1">
      <x:c r="A36" s="16"/>
      <x:c r="B36" s="16"/>
      <x:c r="C36" s="16"/>
      <x:c r="D36" s="16"/>
      <x:c r="E36" s="16"/>
      <x:c r="F36" s="16"/>
      <x:c r="G36" s="16"/>
      <x:c r="H36" s="16"/>
      <x:c r="I36" s="16"/>
      <x:c r="J36" s="16"/>
    </x:row>
    <x:row r="37" ht="25" customHeight="1">
      <x:c r="A37" s="16"/>
      <x:c r="B37" s="16"/>
      <x:c r="C37" s="16"/>
      <x:c r="D37" s="16"/>
      <x:c r="E37" s="16"/>
      <x:c r="F37" s="16"/>
      <x:c r="G37" s="16"/>
      <x:c r="H37" s="16"/>
      <x:c r="I37" s="16"/>
      <x:c r="J37" s="16"/>
    </x:row>
    <x:row r="38" ht="25" customHeight="1">
      <x:c r="A38" s="16"/>
      <x:c r="B38" s="16"/>
      <x:c r="C38" s="16"/>
      <x:c r="D38" s="16"/>
      <x:c r="E38" s="16"/>
      <x:c r="F38" s="16"/>
      <x:c r="G38" s="16"/>
      <x:c r="H38" s="16"/>
      <x:c r="I38" s="16"/>
      <x:c r="J38" s="16"/>
    </x:row>
    <x:row r="39" ht="25" customHeight="1">
      <x:c r="A39" s="16"/>
      <x:c r="B39" s="16"/>
      <x:c r="C39" s="16"/>
      <x:c r="D39" s="16"/>
      <x:c r="E39" s="16"/>
      <x:c r="F39" s="16"/>
      <x:c r="G39" s="16"/>
      <x:c r="H39" s="16"/>
      <x:c r="I39" s="16"/>
      <x:c r="J39" s="16"/>
    </x:row>
    <x:row r="40" ht="25" customHeight="1">
      <x:c r="A40" s="16"/>
      <x:c r="B40" s="16"/>
      <x:c r="C40" s="16"/>
      <x:c r="D40" s="16"/>
      <x:c r="E40" s="16"/>
      <x:c r="F40" s="16"/>
      <x:c r="G40" s="16"/>
      <x:c r="H40" s="16"/>
      <x:c r="I40" s="16"/>
      <x:c r="J40" s="16"/>
    </x:row>
    <x:row r="41" ht="25" customHeight="1">
      <x:c r="A41" s="16"/>
      <x:c r="B41" s="16"/>
      <x:c r="C41" s="16"/>
      <x:c r="D41" s="16"/>
      <x:c r="E41" s="16"/>
      <x:c r="F41" s="16"/>
      <x:c r="G41" s="16"/>
      <x:c r="H41" s="16"/>
      <x:c r="I41" s="16"/>
      <x:c r="J41" s="16"/>
    </x:row>
    <x:row r="42" ht="25" customHeight="1">
      <x:c r="A42" s="16"/>
      <x:c r="B42" s="16"/>
      <x:c r="C42" s="16"/>
      <x:c r="D42" s="16"/>
      <x:c r="E42" s="16"/>
      <x:c r="F42" s="16"/>
      <x:c r="G42" s="16"/>
      <x:c r="H42" s="16"/>
      <x:c r="I42" s="16"/>
      <x:c r="J42" s="16"/>
    </x:row>
    <x:row r="43" ht="25" customHeight="1">
      <x:c r="A43" s="16"/>
      <x:c r="B43" s="16"/>
      <x:c r="C43" s="16"/>
      <x:c r="D43" s="16"/>
      <x:c r="E43" s="16"/>
      <x:c r="F43" s="16"/>
      <x:c r="G43" s="16"/>
      <x:c r="H43" s="16"/>
      <x:c r="I43" s="16"/>
      <x:c r="J43" s="16"/>
    </x:row>
    <x:row r="44" ht="25" customHeight="1">
      <x:c r="A44" s="16"/>
      <x:c r="B44" s="16"/>
      <x:c r="C44" s="16"/>
      <x:c r="D44" s="16"/>
      <x:c r="E44" s="16"/>
      <x:c r="F44" s="16"/>
      <x:c r="G44" s="16"/>
      <x:c r="H44" s="16"/>
      <x:c r="I44" s="16"/>
      <x:c r="J44" s="16"/>
    </x:row>
    <x:row r="45" ht="25" customHeight="1">
      <x:c r="A45" s="16"/>
      <x:c r="B45" s="16"/>
      <x:c r="C45" s="16"/>
      <x:c r="D45" s="16"/>
      <x:c r="E45" s="16"/>
      <x:c r="F45" s="16"/>
      <x:c r="G45" s="16"/>
      <x:c r="H45" s="16"/>
      <x:c r="I45" s="16"/>
      <x:c r="J45" s="16"/>
    </x:row>
    <x:row r="46" ht="25" customHeight="1">
      <x:c r="A46" s="16"/>
      <x:c r="B46" s="16"/>
      <x:c r="C46" s="16"/>
      <x:c r="D46" s="16"/>
      <x:c r="E46" s="16"/>
      <x:c r="F46" s="16"/>
      <x:c r="G46" s="16"/>
      <x:c r="H46" s="16"/>
      <x:c r="I46" s="16"/>
      <x:c r="J46" s="16"/>
    </x:row>
    <x:row r="47" ht="25" customHeight="1">
      <x:c r="A47" s="16"/>
      <x:c r="B47" s="16"/>
      <x:c r="C47" s="16"/>
      <x:c r="D47" s="16"/>
      <x:c r="E47" s="16"/>
      <x:c r="F47" s="16"/>
      <x:c r="G47" s="16"/>
      <x:c r="H47" s="16"/>
      <x:c r="I47" s="16"/>
      <x:c r="J47" s="16"/>
    </x:row>
    <x:row r="48" ht="25" customHeight="1">
      <x:c r="A48" s="16"/>
      <x:c r="B48" s="16"/>
      <x:c r="C48" s="16"/>
      <x:c r="D48" s="16"/>
      <x:c r="E48" s="16"/>
      <x:c r="F48" s="16"/>
      <x:c r="G48" s="16"/>
      <x:c r="H48" s="16"/>
      <x:c r="I48" s="16"/>
      <x:c r="J48" s="16"/>
    </x:row>
    <x:row r="49" ht="25" customHeight="1">
      <x:c r="A49" s="16"/>
      <x:c r="B49" s="16"/>
      <x:c r="C49" s="16"/>
      <x:c r="D49" s="16"/>
      <x:c r="E49" s="16"/>
      <x:c r="F49" s="16"/>
      <x:c r="G49" s="16"/>
      <x:c r="H49" s="16"/>
      <x:c r="I49" s="16"/>
      <x:c r="J49" s="16"/>
    </x:row>
    <x:row r="50" ht="25" customHeight="1">
      <x:c r="A50" s="16"/>
      <x:c r="B50" s="16"/>
      <x:c r="C50" s="16"/>
      <x:c r="D50" s="16"/>
      <x:c r="E50" s="16"/>
      <x:c r="F50" s="16"/>
      <x:c r="G50" s="16"/>
      <x:c r="H50" s="16"/>
      <x:c r="I50" s="16"/>
      <x:c r="J50" s="16"/>
    </x:row>
    <x:row r="51" ht="25" customHeight="1">
      <x:c r="A51" s="16"/>
      <x:c r="B51" s="16"/>
      <x:c r="C51" s="16"/>
      <x:c r="D51" s="16"/>
      <x:c r="E51" s="16"/>
      <x:c r="F51" s="16"/>
      <x:c r="G51" s="16"/>
      <x:c r="H51" s="16"/>
      <x:c r="I51" s="16"/>
      <x:c r="J51" s="16"/>
    </x:row>
    <x:row r="52" ht="25" customHeight="1">
      <x:c r="A52" s="16"/>
      <x:c r="B52" s="16"/>
      <x:c r="C52" s="16"/>
      <x:c r="D52" s="16"/>
      <x:c r="E52" s="16"/>
      <x:c r="F52" s="16"/>
      <x:c r="G52" s="16"/>
      <x:c r="H52" s="16"/>
      <x:c r="I52" s="16"/>
      <x:c r="J52" s="16"/>
    </x:row>
    <x:row r="53" ht="25" customHeight="1">
      <x:c r="A53" s="16"/>
      <x:c r="B53" s="16"/>
      <x:c r="C53" s="16"/>
      <x:c r="D53" s="16"/>
      <x:c r="E53" s="16"/>
      <x:c r="F53" s="16"/>
      <x:c r="G53" s="16"/>
      <x:c r="H53" s="16"/>
      <x:c r="I53" s="16"/>
      <x:c r="J53" s="16"/>
    </x:row>
    <x:row r="54" ht="25" customHeight="1">
      <x:c r="A54" s="16"/>
      <x:c r="B54" s="16"/>
      <x:c r="C54" s="16"/>
      <x:c r="D54" s="16"/>
      <x:c r="E54" s="16"/>
      <x:c r="F54" s="16"/>
      <x:c r="G54" s="16"/>
      <x:c r="H54" s="16"/>
      <x:c r="I54" s="16"/>
      <x:c r="J54" s="16"/>
    </x:row>
    <x:row r="55" ht="25" customHeight="1">
      <x:c r="A55" s="16"/>
      <x:c r="B55" s="16"/>
      <x:c r="C55" s="16"/>
      <x:c r="D55" s="16"/>
      <x:c r="E55" s="16"/>
      <x:c r="F55" s="16"/>
      <x:c r="G55" s="16"/>
      <x:c r="H55" s="16"/>
      <x:c r="I55" s="16"/>
      <x:c r="J55" s="16"/>
    </x:row>
    <x:row r="56" ht="25" customHeight="1">
      <x:c r="A56" s="16"/>
      <x:c r="B56" s="16"/>
      <x:c r="C56" s="16"/>
      <x:c r="D56" s="16"/>
      <x:c r="E56" s="16"/>
      <x:c r="F56" s="16"/>
      <x:c r="G56" s="16"/>
      <x:c r="H56" s="16"/>
      <x:c r="I56" s="16"/>
      <x:c r="J56" s="16"/>
    </x:row>
    <x:row r="57" ht="25" customHeight="1">
      <x:c r="A57" s="16"/>
      <x:c r="B57" s="16"/>
      <x:c r="C57" s="16"/>
      <x:c r="D57" s="16"/>
      <x:c r="E57" s="16"/>
      <x:c r="F57" s="16"/>
      <x:c r="G57" s="16"/>
      <x:c r="H57" s="16"/>
      <x:c r="I57" s="16"/>
      <x:c r="J57" s="16"/>
    </x:row>
    <x:row r="58" ht="25" customHeight="1">
      <x:c r="A58" s="16"/>
      <x:c r="B58" s="16"/>
      <x:c r="C58" s="16"/>
      <x:c r="D58" s="16"/>
      <x:c r="E58" s="16"/>
      <x:c r="F58" s="16"/>
      <x:c r="G58" s="16"/>
      <x:c r="H58" s="16"/>
      <x:c r="I58" s="16"/>
      <x:c r="J58" s="16"/>
    </x:row>
    <x:row r="59" ht="25" customHeight="1">
      <x:c r="A59" s="16"/>
      <x:c r="B59" s="16"/>
      <x:c r="C59" s="16"/>
      <x:c r="D59" s="16"/>
      <x:c r="E59" s="16"/>
      <x:c r="F59" s="16"/>
      <x:c r="G59" s="16"/>
      <x:c r="H59" s="16"/>
      <x:c r="I59" s="16"/>
      <x:c r="J59" s="16"/>
    </x:row>
    <x:row r="60" ht="25" customHeight="1">
      <x:c r="A60" s="16"/>
      <x:c r="B60" s="16"/>
      <x:c r="C60" s="16"/>
      <x:c r="D60" s="16"/>
      <x:c r="E60" s="16"/>
      <x:c r="F60" s="16"/>
      <x:c r="G60" s="16"/>
      <x:c r="H60" s="16"/>
      <x:c r="I60" s="16"/>
      <x:c r="J60" s="16"/>
    </x:row>
    <x:row r="61" ht="25" customHeight="1">
      <x:c r="A61" s="16"/>
      <x:c r="B61" s="16"/>
      <x:c r="C61" s="16"/>
      <x:c r="D61" s="16"/>
      <x:c r="E61" s="16"/>
      <x:c r="F61" s="16"/>
      <x:c r="G61" s="16"/>
      <x:c r="H61" s="16"/>
      <x:c r="I61" s="16"/>
      <x:c r="J61" s="16"/>
    </x:row>
    <x:row r="62" ht="25" customHeight="1">
      <x:c r="A62" s="16"/>
      <x:c r="B62" s="16"/>
      <x:c r="C62" s="16"/>
      <x:c r="D62" s="16"/>
      <x:c r="E62" s="16"/>
      <x:c r="F62" s="16"/>
      <x:c r="G62" s="16"/>
      <x:c r="H62" s="16"/>
      <x:c r="I62" s="16"/>
      <x:c r="J62" s="16"/>
    </x:row>
    <x:row r="63" ht="25" customHeight="1">
      <x:c r="A63" s="16"/>
      <x:c r="B63" s="16"/>
      <x:c r="C63" s="16"/>
      <x:c r="D63" s="16"/>
      <x:c r="E63" s="16"/>
      <x:c r="F63" s="16"/>
      <x:c r="G63" s="16"/>
      <x:c r="H63" s="16"/>
      <x:c r="I63" s="16"/>
      <x:c r="J63" s="16"/>
    </x:row>
    <x:row r="64" ht="25" customHeight="1">
      <x:c r="A64" s="16"/>
      <x:c r="B64" s="16"/>
      <x:c r="C64" s="16"/>
      <x:c r="D64" s="16"/>
      <x:c r="E64" s="16"/>
      <x:c r="F64" s="16"/>
      <x:c r="G64" s="16"/>
      <x:c r="H64" s="16"/>
      <x:c r="I64" s="16"/>
      <x:c r="J64" s="16"/>
    </x:row>
    <x:row r="65" ht="25" customHeight="1">
      <x:c r="A65" s="16"/>
      <x:c r="B65" s="16"/>
      <x:c r="C65" s="16"/>
      <x:c r="D65" s="16"/>
      <x:c r="E65" s="16"/>
      <x:c r="F65" s="16"/>
      <x:c r="G65" s="16"/>
      <x:c r="H65" s="16"/>
      <x:c r="I65" s="16"/>
      <x:c r="J65" s="16"/>
    </x:row>
    <x:row r="66" ht="25" customHeight="1">
      <x:c r="A66" s="16"/>
      <x:c r="B66" s="16"/>
      <x:c r="C66" s="16"/>
      <x:c r="D66" s="16"/>
      <x:c r="E66" s="16"/>
      <x:c r="F66" s="16"/>
      <x:c r="G66" s="16"/>
      <x:c r="H66" s="16"/>
      <x:c r="I66" s="16"/>
      <x:c r="J66" s="16"/>
    </x:row>
    <x:row r="67" ht="25" customHeight="1">
      <x:c r="A67" s="16"/>
      <x:c r="B67" s="16"/>
      <x:c r="C67" s="16"/>
      <x:c r="D67" s="16"/>
      <x:c r="E67" s="16"/>
      <x:c r="F67" s="16"/>
      <x:c r="G67" s="16"/>
      <x:c r="H67" s="16"/>
      <x:c r="I67" s="16"/>
      <x:c r="J67" s="16"/>
    </x:row>
    <x:row r="68" ht="25" customHeight="1">
      <x:c r="A68" s="16"/>
      <x:c r="B68" s="16"/>
      <x:c r="C68" s="16"/>
      <x:c r="D68" s="16"/>
      <x:c r="E68" s="16"/>
      <x:c r="F68" s="16"/>
      <x:c r="G68" s="16"/>
      <x:c r="H68" s="16"/>
      <x:c r="I68" s="16"/>
      <x:c r="J68" s="16"/>
    </x:row>
    <x:row r="69" ht="25" customHeight="1">
      <x:c r="A69" s="16"/>
      <x:c r="B69" s="16"/>
      <x:c r="C69" s="16"/>
      <x:c r="D69" s="16"/>
      <x:c r="E69" s="16"/>
      <x:c r="F69" s="16"/>
      <x:c r="G69" s="16"/>
      <x:c r="H69" s="16"/>
      <x:c r="I69" s="16"/>
      <x:c r="J69" s="16"/>
    </x:row>
    <x:row r="70" ht="25" customHeight="1">
      <x:c r="A70" s="16"/>
      <x:c r="B70" s="16"/>
      <x:c r="C70" s="16"/>
      <x:c r="D70" s="16"/>
      <x:c r="E70" s="16"/>
      <x:c r="F70" s="16"/>
      <x:c r="G70" s="16"/>
      <x:c r="H70" s="16"/>
      <x:c r="I70" s="16"/>
      <x:c r="J70" s="16"/>
    </x:row>
    <x:row r="71" ht="25" customHeight="1">
      <x:c r="A71" s="16"/>
      <x:c r="B71" s="16"/>
      <x:c r="C71" s="16"/>
      <x:c r="D71" s="16"/>
      <x:c r="E71" s="16"/>
      <x:c r="F71" s="16"/>
      <x:c r="G71" s="16"/>
      <x:c r="H71" s="16"/>
      <x:c r="I71" s="16"/>
      <x:c r="J71" s="16"/>
    </x:row>
    <x:row r="72" ht="25" customHeight="1">
      <x:c r="A72" s="16"/>
      <x:c r="B72" s="16"/>
      <x:c r="C72" s="16"/>
      <x:c r="D72" s="16"/>
      <x:c r="E72" s="16"/>
      <x:c r="F72" s="16"/>
      <x:c r="G72" s="16"/>
      <x:c r="H72" s="16"/>
      <x:c r="I72" s="16"/>
      <x:c r="J72" s="16"/>
    </x:row>
    <x:row r="73" ht="25" customHeight="1">
      <x:c r="A73" s="16"/>
      <x:c r="B73" s="16"/>
      <x:c r="C73" s="16"/>
      <x:c r="D73" s="16"/>
      <x:c r="E73" s="16"/>
      <x:c r="F73" s="16"/>
      <x:c r="G73" s="16"/>
      <x:c r="H73" s="16"/>
      <x:c r="I73" s="16"/>
      <x:c r="J73" s="16"/>
    </x:row>
    <x:row r="74" ht="25" customHeight="1">
      <x:c r="A74" s="16"/>
      <x:c r="B74" s="16"/>
      <x:c r="C74" s="16"/>
      <x:c r="D74" s="16"/>
      <x:c r="E74" s="16"/>
      <x:c r="F74" s="16"/>
      <x:c r="G74" s="16"/>
      <x:c r="H74" s="16"/>
      <x:c r="I74" s="16"/>
      <x:c r="J74" s="16"/>
    </x:row>
    <x:row r="75" ht="25" customHeight="1">
      <x:c r="A75" s="16"/>
      <x:c r="B75" s="16"/>
      <x:c r="C75" s="16"/>
      <x:c r="D75" s="16"/>
      <x:c r="E75" s="16"/>
      <x:c r="F75" s="16"/>
      <x:c r="G75" s="16"/>
      <x:c r="H75" s="16"/>
      <x:c r="I75" s="16"/>
      <x:c r="J75" s="16"/>
    </x:row>
    <x:row r="76" ht="25" customHeight="1">
      <x:c r="A76" s="16"/>
      <x:c r="B76" s="16"/>
      <x:c r="C76" s="16"/>
      <x:c r="D76" s="16"/>
      <x:c r="E76" s="16"/>
      <x:c r="F76" s="16"/>
      <x:c r="G76" s="16"/>
      <x:c r="H76" s="16"/>
      <x:c r="I76" s="16"/>
      <x:c r="J76" s="16"/>
    </x:row>
    <x:row r="77" ht="25" customHeight="1">
      <x:c r="A77" s="16"/>
      <x:c r="B77" s="16"/>
      <x:c r="C77" s="16"/>
      <x:c r="D77" s="16"/>
      <x:c r="E77" s="16"/>
      <x:c r="F77" s="16"/>
      <x:c r="G77" s="16"/>
      <x:c r="H77" s="16"/>
      <x:c r="I77" s="16"/>
      <x:c r="J77" s="16"/>
    </x:row>
    <x:row r="78" ht="25" customHeight="1">
      <x:c r="A78" s="16"/>
      <x:c r="B78" s="16"/>
      <x:c r="C78" s="16"/>
      <x:c r="D78" s="16"/>
      <x:c r="E78" s="16"/>
      <x:c r="F78" s="16"/>
      <x:c r="G78" s="16"/>
      <x:c r="H78" s="16"/>
      <x:c r="I78" s="16"/>
      <x:c r="J78" s="16"/>
    </x:row>
    <x:row r="79" ht="25" customHeight="1">
      <x:c r="A79" s="16"/>
      <x:c r="B79" s="16"/>
      <x:c r="C79" s="16"/>
      <x:c r="D79" s="16"/>
      <x:c r="E79" s="16"/>
      <x:c r="F79" s="16"/>
      <x:c r="G79" s="16"/>
      <x:c r="H79" s="16"/>
      <x:c r="I79" s="16"/>
      <x:c r="J79" s="16"/>
    </x:row>
    <x:row r="80" ht="25" customHeight="1">
      <x:c r="A80" s="16"/>
      <x:c r="B80" s="16"/>
      <x:c r="C80" s="16"/>
      <x:c r="D80" s="16"/>
      <x:c r="E80" s="16"/>
      <x:c r="F80" s="16"/>
      <x:c r="G80" s="16"/>
      <x:c r="H80" s="16"/>
      <x:c r="I80" s="16"/>
      <x:c r="J80" s="16"/>
    </x:row>
    <x:row r="81" ht="25" customHeight="1">
      <x:c r="A81" s="16"/>
      <x:c r="B81" s="16"/>
      <x:c r="C81" s="16"/>
      <x:c r="D81" s="16"/>
      <x:c r="E81" s="16"/>
      <x:c r="F81" s="16"/>
      <x:c r="G81" s="16"/>
      <x:c r="H81" s="16"/>
      <x:c r="I81" s="16"/>
      <x:c r="J81" s="16"/>
    </x:row>
    <x:row r="82" ht="25" customHeight="1">
      <x:c r="A82" s="16"/>
      <x:c r="B82" s="16"/>
      <x:c r="C82" s="16"/>
      <x:c r="D82" s="16"/>
      <x:c r="E82" s="16"/>
      <x:c r="F82" s="16"/>
      <x:c r="G82" s="16"/>
      <x:c r="H82" s="16"/>
      <x:c r="I82" s="16"/>
      <x:c r="J82" s="16"/>
    </x:row>
    <x:row r="83" ht="25" customHeight="1">
      <x:c r="A83" s="16"/>
      <x:c r="B83" s="16"/>
      <x:c r="C83" s="16"/>
      <x:c r="D83" s="16"/>
      <x:c r="E83" s="16"/>
      <x:c r="F83" s="16"/>
      <x:c r="G83" s="16"/>
      <x:c r="H83" s="16"/>
      <x:c r="I83" s="16"/>
      <x:c r="J83" s="16"/>
    </x:row>
    <x:row r="84" ht="25" customHeight="1">
      <x:c r="A84" s="16"/>
      <x:c r="B84" s="16"/>
      <x:c r="C84" s="16"/>
      <x:c r="D84" s="16"/>
      <x:c r="E84" s="16"/>
      <x:c r="F84" s="16"/>
      <x:c r="G84" s="16"/>
      <x:c r="H84" s="16"/>
      <x:c r="I84" s="16"/>
      <x:c r="J84" s="16"/>
    </x:row>
    <x:row r="85" ht="25" customHeight="1">
      <x:c r="A85" s="16"/>
      <x:c r="B85" s="16"/>
      <x:c r="C85" s="16"/>
      <x:c r="D85" s="16"/>
      <x:c r="E85" s="16"/>
      <x:c r="F85" s="16"/>
      <x:c r="G85" s="16"/>
      <x:c r="H85" s="16"/>
      <x:c r="I85" s="16"/>
      <x:c r="J85" s="16"/>
    </x:row>
    <x:row r="86" ht="25" customHeight="1">
      <x:c r="A86" s="16"/>
      <x:c r="B86" s="16"/>
      <x:c r="C86" s="16"/>
      <x:c r="D86" s="16"/>
      <x:c r="E86" s="16"/>
      <x:c r="F86" s="16"/>
      <x:c r="G86" s="16"/>
      <x:c r="H86" s="16"/>
      <x:c r="I86" s="16"/>
      <x:c r="J86" s="16"/>
    </x:row>
    <x:row r="87" ht="25" customHeight="1">
      <x:c r="A87" s="16"/>
      <x:c r="B87" s="16"/>
      <x:c r="C87" s="16"/>
      <x:c r="D87" s="16"/>
      <x:c r="E87" s="16"/>
      <x:c r="F87" s="16"/>
      <x:c r="G87" s="16"/>
      <x:c r="H87" s="16"/>
      <x:c r="I87" s="16"/>
      <x:c r="J87" s="16"/>
    </x:row>
    <x:row r="88" ht="25" customHeight="1">
      <x:c r="A88" s="16"/>
      <x:c r="B88" s="16"/>
      <x:c r="C88" s="16"/>
      <x:c r="D88" s="16"/>
      <x:c r="E88" s="16"/>
      <x:c r="F88" s="16"/>
      <x:c r="G88" s="16"/>
      <x:c r="H88" s="16"/>
      <x:c r="I88" s="16"/>
      <x:c r="J88" s="16"/>
    </x:row>
    <x:row r="89" ht="25" customHeight="1">
      <x:c r="A89" s="16"/>
      <x:c r="B89" s="16"/>
      <x:c r="C89" s="16"/>
      <x:c r="D89" s="16"/>
      <x:c r="E89" s="16"/>
      <x:c r="F89" s="16"/>
      <x:c r="G89" s="16"/>
      <x:c r="H89" s="16"/>
      <x:c r="I89" s="16"/>
      <x:c r="J89" s="16"/>
    </x:row>
    <x:row r="90" ht="25" customHeight="1">
      <x:c r="A90" s="16"/>
      <x:c r="B90" s="16"/>
      <x:c r="C90" s="16"/>
      <x:c r="D90" s="16"/>
      <x:c r="E90" s="16"/>
      <x:c r="F90" s="16"/>
      <x:c r="G90" s="16"/>
      <x:c r="H90" s="16"/>
      <x:c r="I90" s="16"/>
      <x:c r="J90" s="16"/>
    </x:row>
    <x:row r="91" ht="25" customHeight="1">
      <x:c r="A91" s="16"/>
      <x:c r="B91" s="16"/>
      <x:c r="C91" s="16"/>
      <x:c r="D91" s="16"/>
      <x:c r="E91" s="16"/>
      <x:c r="F91" s="16"/>
      <x:c r="G91" s="16"/>
      <x:c r="H91" s="16"/>
      <x:c r="I91" s="16"/>
      <x:c r="J91" s="16"/>
    </x:row>
    <x:row r="92" ht="25" customHeight="1">
      <x:c r="A92" s="16"/>
      <x:c r="B92" s="16"/>
      <x:c r="C92" s="16"/>
      <x:c r="D92" s="16"/>
      <x:c r="E92" s="16"/>
      <x:c r="F92" s="16"/>
      <x:c r="G92" s="16"/>
      <x:c r="H92" s="16"/>
      <x:c r="I92" s="16"/>
      <x:c r="J92" s="16"/>
    </x:row>
    <x:row r="93" ht="25" customHeight="1">
      <x:c r="A93" s="16"/>
      <x:c r="B93" s="16"/>
      <x:c r="C93" s="16"/>
      <x:c r="D93" s="16"/>
      <x:c r="E93" s="16"/>
      <x:c r="F93" s="16"/>
      <x:c r="G93" s="16"/>
      <x:c r="H93" s="16"/>
      <x:c r="I93" s="16"/>
      <x:c r="J93" s="16"/>
    </x:row>
    <x:row r="94" ht="25" customHeight="1">
      <x:c r="A94" s="16"/>
      <x:c r="B94" s="16"/>
      <x:c r="C94" s="16"/>
      <x:c r="D94" s="16"/>
      <x:c r="E94" s="16"/>
      <x:c r="F94" s="16"/>
      <x:c r="G94" s="16"/>
      <x:c r="H94" s="16"/>
      <x:c r="I94" s="16"/>
      <x:c r="J94" s="16"/>
    </x:row>
    <x:row r="95" ht="25" customHeight="1">
      <x:c r="A95" s="16"/>
      <x:c r="B95" s="16"/>
      <x:c r="C95" s="16"/>
      <x:c r="D95" s="16"/>
      <x:c r="E95" s="16"/>
      <x:c r="F95" s="16"/>
      <x:c r="G95" s="16"/>
      <x:c r="H95" s="16"/>
      <x:c r="I95" s="16"/>
      <x:c r="J95" s="16"/>
    </x:row>
    <x:row r="96" ht="25" customHeight="1">
      <x:c r="A96" s="16"/>
      <x:c r="B96" s="16"/>
      <x:c r="C96" s="16"/>
      <x:c r="D96" s="16"/>
      <x:c r="E96" s="16"/>
      <x:c r="F96" s="16"/>
      <x:c r="G96" s="16"/>
      <x:c r="H96" s="16"/>
      <x:c r="I96" s="16"/>
      <x:c r="J96" s="16"/>
    </x:row>
    <x:row r="97" ht="25" customHeight="1">
      <x:c r="A97" s="16"/>
      <x:c r="B97" s="16"/>
      <x:c r="C97" s="16"/>
      <x:c r="D97" s="16"/>
      <x:c r="E97" s="16"/>
      <x:c r="F97" s="16"/>
      <x:c r="G97" s="16"/>
      <x:c r="H97" s="16"/>
      <x:c r="I97" s="16"/>
      <x:c r="J97" s="16"/>
    </x:row>
    <x:row r="98" ht="25" customHeight="1">
      <x:c r="A98" s="16"/>
      <x:c r="B98" s="16"/>
      <x:c r="C98" s="16"/>
      <x:c r="D98" s="16"/>
      <x:c r="E98" s="16"/>
      <x:c r="F98" s="16"/>
      <x:c r="G98" s="16"/>
      <x:c r="H98" s="16"/>
      <x:c r="I98" s="16"/>
      <x:c r="J98" s="16"/>
    </x:row>
    <x:row r="99" ht="25" customHeight="1">
      <x:c r="A99" s="16"/>
      <x:c r="B99" s="16"/>
      <x:c r="C99" s="16"/>
      <x:c r="D99" s="16"/>
      <x:c r="E99" s="16"/>
      <x:c r="F99" s="16"/>
      <x:c r="G99" s="16"/>
      <x:c r="H99" s="16"/>
      <x:c r="I99" s="16"/>
      <x:c r="J99" s="16"/>
    </x:row>
    <x:row r="100" ht="25" customHeight="1">
      <x:c r="A100" s="16"/>
      <x:c r="B100" s="16"/>
      <x:c r="C100" s="16"/>
      <x:c r="D100" s="16"/>
      <x:c r="E100" s="16"/>
      <x:c r="F100" s="16"/>
      <x:c r="G100" s="16"/>
      <x:c r="H100" s="16"/>
      <x:c r="I100" s="16"/>
      <x:c r="J100" s="16"/>
    </x:row>
    <x:row r="101" ht="25" customHeight="1">
      <x:c r="A101" s="16"/>
      <x:c r="B101" s="16"/>
      <x:c r="C101" s="16"/>
      <x:c r="D101" s="16"/>
      <x:c r="E101" s="16"/>
      <x:c r="F101" s="16"/>
      <x:c r="G101" s="16"/>
      <x:c r="H101" s="16"/>
      <x:c r="I101" s="16"/>
      <x:c r="J101" s="16"/>
    </x:row>
    <x:row r="102" ht="25" customHeight="1">
      <x:c r="A102" s="16"/>
      <x:c r="B102" s="16"/>
      <x:c r="C102" s="16"/>
      <x:c r="D102" s="16"/>
      <x:c r="E102" s="16"/>
      <x:c r="F102" s="16"/>
      <x:c r="G102" s="16"/>
      <x:c r="H102" s="16"/>
      <x:c r="I102" s="16"/>
      <x:c r="J102" s="16"/>
    </x:row>
    <x:row r="103" ht="25" customHeight="1">
      <x:c r="A103" s="16"/>
      <x:c r="B103" s="16"/>
      <x:c r="C103" s="16"/>
      <x:c r="D103" s="16"/>
      <x:c r="E103" s="16"/>
      <x:c r="F103" s="16"/>
      <x:c r="G103" s="16"/>
      <x:c r="H103" s="16"/>
      <x:c r="I103" s="16"/>
      <x:c r="J103" s="16"/>
    </x:row>
    <x:row r="104" ht="25" customHeight="1">
      <x:c r="A104" s="16"/>
      <x:c r="B104" s="16"/>
      <x:c r="C104" s="16"/>
      <x:c r="D104" s="16"/>
      <x:c r="E104" s="16"/>
      <x:c r="F104" s="16"/>
      <x:c r="G104" s="16"/>
      <x:c r="H104" s="16"/>
      <x:c r="I104" s="16"/>
      <x:c r="J104" s="16"/>
    </x:row>
    <x:row r="105" ht="25" customHeight="1">
      <x:c r="A105" s="16"/>
      <x:c r="B105" s="16"/>
      <x:c r="C105" s="16"/>
      <x:c r="D105" s="16"/>
      <x:c r="E105" s="16"/>
      <x:c r="F105" s="16"/>
      <x:c r="G105" s="16"/>
      <x:c r="H105" s="16"/>
      <x:c r="I105" s="16"/>
      <x:c r="J105" s="16"/>
    </x:row>
  </x:sheetData>
  <x:dataValidations count="1">
    <x:dataValidation type="list" sqref="I6:I105">
      <x:formula1>"批次数量,单件器具,普通数量,待确认"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6652fe4c044b6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ColWidth="9" defaultRowHeight="13.800000190734863"/>
  <x:cols>
    <x:col min="1" max="11" width="20" customWidth="1"/>
  </x:cols>
  <x:sheetData>
    <x:row r="1" ht="25" customHeight="1">
      <x:c r="A1" s="12" t="s">
        <x:v>114</x:v>
      </x:c>
      <x:c r="B1" s="13"/>
      <x:c r="C1" s="13"/>
      <x:c r="D1" s="13"/>
      <x:c r="E1" s="13"/>
      <x:c r="F1" s="13"/>
      <x:c r="G1" s="13"/>
      <x:c r="H1" s="13"/>
      <x:c r="I1" s="13"/>
      <x:c r="J1" s="13"/>
      <x:c r="K1" s="13"/>
    </x:row>
    <x:row r="2" ht="25" customHeight="1">
      <x:c r="A2" s="13"/>
      <x:c r="B2" s="13"/>
      <x:c r="C2" s="13"/>
      <x:c r="D2" s="13"/>
      <x:c r="E2" s="13"/>
      <x:c r="F2" s="13"/>
      <x:c r="G2" s="13"/>
      <x:c r="H2" s="13"/>
      <x:c r="I2" s="13"/>
      <x:c r="J2" s="13"/>
      <x:c r="K2" s="13"/>
    </x:row>
    <x:row r="3" ht="25" customHeight="1">
      <x:c r="A3" s="14" t="s">
        <x:v>115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</x:row>
    <x:row r="4" ht="25" customHeight="1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</x:row>
    <x:row r="5" ht="40" customHeight="1">
      <x:c r="A5" s="15" t="s">
        <x:v>116</x:v>
      </x:c>
      <x:c r="B5" s="15" t="s">
        <x:v>58</x:v>
      </x:c>
      <x:c r="C5" s="15" t="s">
        <x:v>117</x:v>
      </x:c>
      <x:c r="D5" s="15" t="s">
        <x:v>118</x:v>
      </x:c>
      <x:c r="E5" s="15" t="s">
        <x:v>119</x:v>
      </x:c>
      <x:c r="F5" s="15" t="s">
        <x:v>120</x:v>
      </x:c>
      <x:c r="G5" s="15" t="s">
        <x:v>121</x:v>
      </x:c>
      <x:c r="H5" s="15" t="s">
        <x:v>122</x:v>
      </x:c>
      <x:c r="I5" s="15" t="s">
        <x:v>123</x:v>
      </x:c>
      <x:c r="J5" s="15" t="s">
        <x:v>73</x:v>
      </x:c>
      <x:c r="K5" s="15" t="s">
        <x:v>75</x:v>
      </x:c>
    </x:row>
    <x:row r="6" ht="25" customHeight="1">
      <x:c r="A6" s="16"/>
      <x:c r="B6" s="16"/>
      <x:c r="C6" s="16"/>
      <x:c r="D6" s="16"/>
      <x:c r="E6" s="17"/>
      <x:c r="F6" s="17"/>
      <x:c r="G6" s="16"/>
      <x:c r="H6" s="16"/>
      <x:c r="I6" s="16"/>
      <x:c r="J6" s="21" t="str">
        <x:f t="shared" ref="J6:J69" ca="1" si="0">IF(A6="","",IF(F6="","缺有效期",IF(F6&lt;TODAY(),"已超期限","期限内")))</x:f>
      </x:c>
      <x:c r="K6" s="16"/>
    </x:row>
    <x:row r="7" ht="25" customHeight="1">
      <x:c r="A7" s="16"/>
      <x:c r="B7" s="16"/>
      <x:c r="C7" s="16"/>
      <x:c r="D7" s="16"/>
      <x:c r="E7" s="17"/>
      <x:c r="F7" s="17"/>
      <x:c r="G7" s="16"/>
      <x:c r="H7" s="16"/>
      <x:c r="I7" s="16"/>
      <x:c r="J7" s="21" t="str">
        <x:f t="shared" ca="1" si="0"/>
      </x:c>
      <x:c r="K7" s="16"/>
    </x:row>
    <x:row r="8" ht="25" customHeight="1">
      <x:c r="A8" s="16"/>
      <x:c r="B8" s="16"/>
      <x:c r="C8" s="16"/>
      <x:c r="D8" s="16"/>
      <x:c r="E8" s="17"/>
      <x:c r="F8" s="17"/>
      <x:c r="G8" s="16"/>
      <x:c r="H8" s="16"/>
      <x:c r="I8" s="16"/>
      <x:c r="J8" s="21" t="str">
        <x:f t="shared" ca="1" si="0"/>
      </x:c>
      <x:c r="K8" s="16"/>
    </x:row>
    <x:row r="9" ht="25" customHeight="1">
      <x:c r="A9" s="16"/>
      <x:c r="B9" s="16"/>
      <x:c r="C9" s="16"/>
      <x:c r="D9" s="16"/>
      <x:c r="E9" s="17"/>
      <x:c r="F9" s="17"/>
      <x:c r="G9" s="16"/>
      <x:c r="H9" s="16"/>
      <x:c r="I9" s="16"/>
      <x:c r="J9" s="21" t="str">
        <x:f t="shared" ca="1" si="0"/>
      </x:c>
      <x:c r="K9" s="16"/>
    </x:row>
    <x:row r="10" ht="25" customHeight="1">
      <x:c r="A10" s="16"/>
      <x:c r="B10" s="16"/>
      <x:c r="C10" s="16"/>
      <x:c r="D10" s="16"/>
      <x:c r="E10" s="17"/>
      <x:c r="F10" s="17"/>
      <x:c r="G10" s="16"/>
      <x:c r="H10" s="16"/>
      <x:c r="I10" s="16"/>
      <x:c r="J10" s="21" t="str">
        <x:f t="shared" ca="1" si="0"/>
      </x:c>
      <x:c r="K10" s="16"/>
    </x:row>
    <x:row r="11" ht="25" customHeight="1">
      <x:c r="A11" s="16"/>
      <x:c r="B11" s="16"/>
      <x:c r="C11" s="16"/>
      <x:c r="D11" s="16"/>
      <x:c r="E11" s="17"/>
      <x:c r="F11" s="17"/>
      <x:c r="G11" s="16"/>
      <x:c r="H11" s="16"/>
      <x:c r="I11" s="16"/>
      <x:c r="J11" s="21" t="str">
        <x:f t="shared" ca="1" si="0"/>
      </x:c>
      <x:c r="K11" s="16"/>
    </x:row>
    <x:row r="12" ht="25" customHeight="1">
      <x:c r="A12" s="16"/>
      <x:c r="B12" s="16"/>
      <x:c r="C12" s="16"/>
      <x:c r="D12" s="16"/>
      <x:c r="E12" s="17"/>
      <x:c r="F12" s="17"/>
      <x:c r="G12" s="16"/>
      <x:c r="H12" s="16"/>
      <x:c r="I12" s="16"/>
      <x:c r="J12" s="21" t="str">
        <x:f t="shared" ca="1" si="0"/>
      </x:c>
      <x:c r="K12" s="16"/>
    </x:row>
    <x:row r="13" ht="25" customHeight="1">
      <x:c r="A13" s="16"/>
      <x:c r="B13" s="16"/>
      <x:c r="C13" s="16"/>
      <x:c r="D13" s="16"/>
      <x:c r="E13" s="17"/>
      <x:c r="F13" s="17"/>
      <x:c r="G13" s="16"/>
      <x:c r="H13" s="16"/>
      <x:c r="I13" s="16"/>
      <x:c r="J13" s="21" t="str">
        <x:f t="shared" ca="1" si="0"/>
      </x:c>
      <x:c r="K13" s="16"/>
    </x:row>
    <x:row r="14" ht="25" customHeight="1">
      <x:c r="A14" s="16"/>
      <x:c r="B14" s="16"/>
      <x:c r="C14" s="16"/>
      <x:c r="D14" s="16"/>
      <x:c r="E14" s="17"/>
      <x:c r="F14" s="17"/>
      <x:c r="G14" s="16"/>
      <x:c r="H14" s="16"/>
      <x:c r="I14" s="16"/>
      <x:c r="J14" s="21" t="str">
        <x:f t="shared" ca="1" si="0"/>
      </x:c>
      <x:c r="K14" s="16"/>
    </x:row>
    <x:row r="15" ht="25" customHeight="1">
      <x:c r="A15" s="16"/>
      <x:c r="B15" s="16"/>
      <x:c r="C15" s="16"/>
      <x:c r="D15" s="16"/>
      <x:c r="E15" s="17"/>
      <x:c r="F15" s="17"/>
      <x:c r="G15" s="16"/>
      <x:c r="H15" s="16"/>
      <x:c r="I15" s="16"/>
      <x:c r="J15" s="21" t="str">
        <x:f t="shared" ca="1" si="0"/>
      </x:c>
      <x:c r="K15" s="16"/>
    </x:row>
    <x:row r="16" ht="25" customHeight="1">
      <x:c r="A16" s="16"/>
      <x:c r="B16" s="16"/>
      <x:c r="C16" s="16"/>
      <x:c r="D16" s="16"/>
      <x:c r="E16" s="17"/>
      <x:c r="F16" s="17"/>
      <x:c r="G16" s="16"/>
      <x:c r="H16" s="16"/>
      <x:c r="I16" s="16"/>
      <x:c r="J16" s="21" t="str">
        <x:f t="shared" ca="1" si="0"/>
      </x:c>
      <x:c r="K16" s="16"/>
    </x:row>
    <x:row r="17" ht="25" customHeight="1">
      <x:c r="A17" s="16"/>
      <x:c r="B17" s="16"/>
      <x:c r="C17" s="16"/>
      <x:c r="D17" s="16"/>
      <x:c r="E17" s="17"/>
      <x:c r="F17" s="17"/>
      <x:c r="G17" s="16"/>
      <x:c r="H17" s="16"/>
      <x:c r="I17" s="16"/>
      <x:c r="J17" s="21" t="str">
        <x:f t="shared" ca="1" si="0"/>
      </x:c>
      <x:c r="K17" s="16"/>
    </x:row>
    <x:row r="18" ht="25" customHeight="1">
      <x:c r="A18" s="16"/>
      <x:c r="B18" s="16"/>
      <x:c r="C18" s="16"/>
      <x:c r="D18" s="16"/>
      <x:c r="E18" s="17"/>
      <x:c r="F18" s="17"/>
      <x:c r="G18" s="16"/>
      <x:c r="H18" s="16"/>
      <x:c r="I18" s="16"/>
      <x:c r="J18" s="21" t="str">
        <x:f t="shared" ca="1" si="0"/>
      </x:c>
      <x:c r="K18" s="16"/>
    </x:row>
    <x:row r="19" ht="25" customHeight="1">
      <x:c r="A19" s="16"/>
      <x:c r="B19" s="16"/>
      <x:c r="C19" s="16"/>
      <x:c r="D19" s="16"/>
      <x:c r="E19" s="17"/>
      <x:c r="F19" s="17"/>
      <x:c r="G19" s="16"/>
      <x:c r="H19" s="16"/>
      <x:c r="I19" s="16"/>
      <x:c r="J19" s="21" t="str">
        <x:f t="shared" ca="1" si="0"/>
      </x:c>
      <x:c r="K19" s="16"/>
    </x:row>
    <x:row r="20" ht="25" customHeight="1">
      <x:c r="A20" s="16"/>
      <x:c r="B20" s="16"/>
      <x:c r="C20" s="16"/>
      <x:c r="D20" s="16"/>
      <x:c r="E20" s="17"/>
      <x:c r="F20" s="17"/>
      <x:c r="G20" s="16"/>
      <x:c r="H20" s="16"/>
      <x:c r="I20" s="16"/>
      <x:c r="J20" s="21" t="str">
        <x:f t="shared" ca="1" si="0"/>
      </x:c>
      <x:c r="K20" s="16"/>
    </x:row>
    <x:row r="21" ht="25" customHeight="1">
      <x:c r="A21" s="16"/>
      <x:c r="B21" s="16"/>
      <x:c r="C21" s="16"/>
      <x:c r="D21" s="16"/>
      <x:c r="E21" s="17"/>
      <x:c r="F21" s="17"/>
      <x:c r="G21" s="16"/>
      <x:c r="H21" s="16"/>
      <x:c r="I21" s="16"/>
      <x:c r="J21" s="21" t="str">
        <x:f t="shared" ca="1" si="0"/>
      </x:c>
      <x:c r="K21" s="16"/>
    </x:row>
    <x:row r="22" ht="25" customHeight="1">
      <x:c r="A22" s="16"/>
      <x:c r="B22" s="16"/>
      <x:c r="C22" s="16"/>
      <x:c r="D22" s="16"/>
      <x:c r="E22" s="17"/>
      <x:c r="F22" s="17"/>
      <x:c r="G22" s="16"/>
      <x:c r="H22" s="16"/>
      <x:c r="I22" s="16"/>
      <x:c r="J22" s="21" t="str">
        <x:f t="shared" ca="1" si="0"/>
      </x:c>
      <x:c r="K22" s="16"/>
    </x:row>
    <x:row r="23" ht="25" customHeight="1">
      <x:c r="A23" s="16"/>
      <x:c r="B23" s="16"/>
      <x:c r="C23" s="16"/>
      <x:c r="D23" s="16"/>
      <x:c r="E23" s="17"/>
      <x:c r="F23" s="17"/>
      <x:c r="G23" s="16"/>
      <x:c r="H23" s="16"/>
      <x:c r="I23" s="16"/>
      <x:c r="J23" s="21" t="str">
        <x:f t="shared" ca="1" si="0"/>
      </x:c>
      <x:c r="K23" s="16"/>
    </x:row>
    <x:row r="24" ht="25" customHeight="1">
      <x:c r="A24" s="16"/>
      <x:c r="B24" s="16"/>
      <x:c r="C24" s="16"/>
      <x:c r="D24" s="16"/>
      <x:c r="E24" s="17"/>
      <x:c r="F24" s="17"/>
      <x:c r="G24" s="16"/>
      <x:c r="H24" s="16"/>
      <x:c r="I24" s="16"/>
      <x:c r="J24" s="21" t="str">
        <x:f t="shared" ca="1" si="0"/>
      </x:c>
      <x:c r="K24" s="16"/>
    </x:row>
    <x:row r="25" ht="25" customHeight="1">
      <x:c r="A25" s="16"/>
      <x:c r="B25" s="16"/>
      <x:c r="C25" s="16"/>
      <x:c r="D25" s="16"/>
      <x:c r="E25" s="17"/>
      <x:c r="F25" s="17"/>
      <x:c r="G25" s="16"/>
      <x:c r="H25" s="16"/>
      <x:c r="I25" s="16"/>
      <x:c r="J25" s="21" t="str">
        <x:f t="shared" ca="1" si="0"/>
      </x:c>
      <x:c r="K25" s="16"/>
    </x:row>
    <x:row r="26" ht="25" customHeight="1">
      <x:c r="A26" s="16"/>
      <x:c r="B26" s="16"/>
      <x:c r="C26" s="16"/>
      <x:c r="D26" s="16"/>
      <x:c r="E26" s="17"/>
      <x:c r="F26" s="17"/>
      <x:c r="G26" s="16"/>
      <x:c r="H26" s="16"/>
      <x:c r="I26" s="16"/>
      <x:c r="J26" s="21" t="str">
        <x:f t="shared" ca="1" si="0"/>
      </x:c>
      <x:c r="K26" s="16"/>
    </x:row>
    <x:row r="27" ht="25" customHeight="1">
      <x:c r="A27" s="16"/>
      <x:c r="B27" s="16"/>
      <x:c r="C27" s="16"/>
      <x:c r="D27" s="16"/>
      <x:c r="E27" s="17"/>
      <x:c r="F27" s="17"/>
      <x:c r="G27" s="16"/>
      <x:c r="H27" s="16"/>
      <x:c r="I27" s="16"/>
      <x:c r="J27" s="21" t="str">
        <x:f t="shared" ca="1" si="0"/>
      </x:c>
      <x:c r="K27" s="16"/>
    </x:row>
    <x:row r="28" ht="25" customHeight="1">
      <x:c r="A28" s="16"/>
      <x:c r="B28" s="16"/>
      <x:c r="C28" s="16"/>
      <x:c r="D28" s="16"/>
      <x:c r="E28" s="17"/>
      <x:c r="F28" s="17"/>
      <x:c r="G28" s="16"/>
      <x:c r="H28" s="16"/>
      <x:c r="I28" s="16"/>
      <x:c r="J28" s="21" t="str">
        <x:f t="shared" ca="1" si="0"/>
      </x:c>
      <x:c r="K28" s="16"/>
    </x:row>
    <x:row r="29" ht="25" customHeight="1">
      <x:c r="A29" s="16"/>
      <x:c r="B29" s="16"/>
      <x:c r="C29" s="16"/>
      <x:c r="D29" s="16"/>
      <x:c r="E29" s="17"/>
      <x:c r="F29" s="17"/>
      <x:c r="G29" s="16"/>
      <x:c r="H29" s="16"/>
      <x:c r="I29" s="16"/>
      <x:c r="J29" s="21" t="str">
        <x:f t="shared" ca="1" si="0"/>
      </x:c>
      <x:c r="K29" s="16"/>
    </x:row>
    <x:row r="30" ht="25" customHeight="1">
      <x:c r="A30" s="16"/>
      <x:c r="B30" s="16"/>
      <x:c r="C30" s="16"/>
      <x:c r="D30" s="16"/>
      <x:c r="E30" s="17"/>
      <x:c r="F30" s="17"/>
      <x:c r="G30" s="16"/>
      <x:c r="H30" s="16"/>
      <x:c r="I30" s="16"/>
      <x:c r="J30" s="21" t="str">
        <x:f t="shared" ca="1" si="0"/>
      </x:c>
      <x:c r="K30" s="16"/>
    </x:row>
    <x:row r="31" ht="25" customHeight="1">
      <x:c r="A31" s="16"/>
      <x:c r="B31" s="16"/>
      <x:c r="C31" s="16"/>
      <x:c r="D31" s="16"/>
      <x:c r="E31" s="17"/>
      <x:c r="F31" s="17"/>
      <x:c r="G31" s="16"/>
      <x:c r="H31" s="16"/>
      <x:c r="I31" s="16"/>
      <x:c r="J31" s="21" t="str">
        <x:f t="shared" ca="1" si="0"/>
      </x:c>
      <x:c r="K31" s="16"/>
    </x:row>
    <x:row r="32" ht="25" customHeight="1">
      <x:c r="A32" s="16"/>
      <x:c r="B32" s="16"/>
      <x:c r="C32" s="16"/>
      <x:c r="D32" s="16"/>
      <x:c r="E32" s="17"/>
      <x:c r="F32" s="17"/>
      <x:c r="G32" s="16"/>
      <x:c r="H32" s="16"/>
      <x:c r="I32" s="16"/>
      <x:c r="J32" s="21" t="str">
        <x:f t="shared" ca="1" si="0"/>
      </x:c>
      <x:c r="K32" s="16"/>
    </x:row>
    <x:row r="33" ht="25" customHeight="1">
      <x:c r="A33" s="16"/>
      <x:c r="B33" s="16"/>
      <x:c r="C33" s="16"/>
      <x:c r="D33" s="16"/>
      <x:c r="E33" s="17"/>
      <x:c r="F33" s="17"/>
      <x:c r="G33" s="16"/>
      <x:c r="H33" s="16"/>
      <x:c r="I33" s="16"/>
      <x:c r="J33" s="21" t="str">
        <x:f t="shared" ca="1" si="0"/>
      </x:c>
      <x:c r="K33" s="16"/>
    </x:row>
    <x:row r="34" ht="25" customHeight="1">
      <x:c r="A34" s="16"/>
      <x:c r="B34" s="16"/>
      <x:c r="C34" s="16"/>
      <x:c r="D34" s="16"/>
      <x:c r="E34" s="17"/>
      <x:c r="F34" s="17"/>
      <x:c r="G34" s="16"/>
      <x:c r="H34" s="16"/>
      <x:c r="I34" s="16"/>
      <x:c r="J34" s="21" t="str">
        <x:f t="shared" ca="1" si="0"/>
      </x:c>
      <x:c r="K34" s="16"/>
    </x:row>
    <x:row r="35" ht="25" customHeight="1">
      <x:c r="A35" s="16"/>
      <x:c r="B35" s="16"/>
      <x:c r="C35" s="16"/>
      <x:c r="D35" s="16"/>
      <x:c r="E35" s="17"/>
      <x:c r="F35" s="17"/>
      <x:c r="G35" s="16"/>
      <x:c r="H35" s="16"/>
      <x:c r="I35" s="16"/>
      <x:c r="J35" s="21" t="str">
        <x:f t="shared" ca="1" si="0"/>
      </x:c>
      <x:c r="K35" s="16"/>
    </x:row>
    <x:row r="36" ht="25" customHeight="1">
      <x:c r="A36" s="16"/>
      <x:c r="B36" s="16"/>
      <x:c r="C36" s="16"/>
      <x:c r="D36" s="16"/>
      <x:c r="E36" s="17"/>
      <x:c r="F36" s="17"/>
      <x:c r="G36" s="16"/>
      <x:c r="H36" s="16"/>
      <x:c r="I36" s="16"/>
      <x:c r="J36" s="21" t="str">
        <x:f t="shared" ca="1" si="0"/>
      </x:c>
      <x:c r="K36" s="16"/>
    </x:row>
    <x:row r="37" ht="25" customHeight="1">
      <x:c r="A37" s="16"/>
      <x:c r="B37" s="16"/>
      <x:c r="C37" s="16"/>
      <x:c r="D37" s="16"/>
      <x:c r="E37" s="17"/>
      <x:c r="F37" s="17"/>
      <x:c r="G37" s="16"/>
      <x:c r="H37" s="16"/>
      <x:c r="I37" s="16"/>
      <x:c r="J37" s="21" t="str">
        <x:f t="shared" ca="1" si="0"/>
      </x:c>
      <x:c r="K37" s="16"/>
    </x:row>
    <x:row r="38" ht="25" customHeight="1">
      <x:c r="A38" s="16"/>
      <x:c r="B38" s="16"/>
      <x:c r="C38" s="16"/>
      <x:c r="D38" s="16"/>
      <x:c r="E38" s="17"/>
      <x:c r="F38" s="17"/>
      <x:c r="G38" s="16"/>
      <x:c r="H38" s="16"/>
      <x:c r="I38" s="16"/>
      <x:c r="J38" s="21" t="str">
        <x:f t="shared" ca="1" si="0"/>
      </x:c>
      <x:c r="K38" s="16"/>
    </x:row>
    <x:row r="39" ht="25" customHeight="1">
      <x:c r="A39" s="16"/>
      <x:c r="B39" s="16"/>
      <x:c r="C39" s="16"/>
      <x:c r="D39" s="16"/>
      <x:c r="E39" s="17"/>
      <x:c r="F39" s="17"/>
      <x:c r="G39" s="16"/>
      <x:c r="H39" s="16"/>
      <x:c r="I39" s="16"/>
      <x:c r="J39" s="21" t="str">
        <x:f t="shared" ca="1" si="0"/>
      </x:c>
      <x:c r="K39" s="16"/>
    </x:row>
    <x:row r="40" ht="25" customHeight="1">
      <x:c r="A40" s="16"/>
      <x:c r="B40" s="16"/>
      <x:c r="C40" s="16"/>
      <x:c r="D40" s="16"/>
      <x:c r="E40" s="17"/>
      <x:c r="F40" s="17"/>
      <x:c r="G40" s="16"/>
      <x:c r="H40" s="16"/>
      <x:c r="I40" s="16"/>
      <x:c r="J40" s="21" t="str">
        <x:f t="shared" ca="1" si="0"/>
      </x:c>
      <x:c r="K40" s="16"/>
    </x:row>
    <x:row r="41" ht="25" customHeight="1">
      <x:c r="A41" s="16"/>
      <x:c r="B41" s="16"/>
      <x:c r="C41" s="16"/>
      <x:c r="D41" s="16"/>
      <x:c r="E41" s="17"/>
      <x:c r="F41" s="17"/>
      <x:c r="G41" s="16"/>
      <x:c r="H41" s="16"/>
      <x:c r="I41" s="16"/>
      <x:c r="J41" s="21" t="str">
        <x:f t="shared" ca="1" si="0"/>
      </x:c>
      <x:c r="K41" s="16"/>
    </x:row>
    <x:row r="42" ht="25" customHeight="1">
      <x:c r="A42" s="16"/>
      <x:c r="B42" s="16"/>
      <x:c r="C42" s="16"/>
      <x:c r="D42" s="16"/>
      <x:c r="E42" s="17"/>
      <x:c r="F42" s="17"/>
      <x:c r="G42" s="16"/>
      <x:c r="H42" s="16"/>
      <x:c r="I42" s="16"/>
      <x:c r="J42" s="21" t="str">
        <x:f t="shared" ca="1" si="0"/>
      </x:c>
      <x:c r="K42" s="16"/>
    </x:row>
    <x:row r="43" ht="25" customHeight="1">
      <x:c r="A43" s="16"/>
      <x:c r="B43" s="16"/>
      <x:c r="C43" s="16"/>
      <x:c r="D43" s="16"/>
      <x:c r="E43" s="17"/>
      <x:c r="F43" s="17"/>
      <x:c r="G43" s="16"/>
      <x:c r="H43" s="16"/>
      <x:c r="I43" s="16"/>
      <x:c r="J43" s="21" t="str">
        <x:f t="shared" ca="1" si="0"/>
      </x:c>
      <x:c r="K43" s="16"/>
    </x:row>
    <x:row r="44" ht="25" customHeight="1">
      <x:c r="A44" s="16"/>
      <x:c r="B44" s="16"/>
      <x:c r="C44" s="16"/>
      <x:c r="D44" s="16"/>
      <x:c r="E44" s="17"/>
      <x:c r="F44" s="17"/>
      <x:c r="G44" s="16"/>
      <x:c r="H44" s="16"/>
      <x:c r="I44" s="16"/>
      <x:c r="J44" s="21" t="str">
        <x:f t="shared" ca="1" si="0"/>
      </x:c>
      <x:c r="K44" s="16"/>
    </x:row>
    <x:row r="45" ht="25" customHeight="1">
      <x:c r="A45" s="16"/>
      <x:c r="B45" s="16"/>
      <x:c r="C45" s="16"/>
      <x:c r="D45" s="16"/>
      <x:c r="E45" s="17"/>
      <x:c r="F45" s="17"/>
      <x:c r="G45" s="16"/>
      <x:c r="H45" s="16"/>
      <x:c r="I45" s="16"/>
      <x:c r="J45" s="21" t="str">
        <x:f t="shared" ca="1" si="0"/>
      </x:c>
      <x:c r="K45" s="16"/>
    </x:row>
    <x:row r="46" ht="25" customHeight="1">
      <x:c r="A46" s="16"/>
      <x:c r="B46" s="16"/>
      <x:c r="C46" s="16"/>
      <x:c r="D46" s="16"/>
      <x:c r="E46" s="17"/>
      <x:c r="F46" s="17"/>
      <x:c r="G46" s="16"/>
      <x:c r="H46" s="16"/>
      <x:c r="I46" s="16"/>
      <x:c r="J46" s="21" t="str">
        <x:f t="shared" ca="1" si="0"/>
      </x:c>
      <x:c r="K46" s="16"/>
    </x:row>
    <x:row r="47" ht="25" customHeight="1">
      <x:c r="A47" s="16"/>
      <x:c r="B47" s="16"/>
      <x:c r="C47" s="16"/>
      <x:c r="D47" s="16"/>
      <x:c r="E47" s="17"/>
      <x:c r="F47" s="17"/>
      <x:c r="G47" s="16"/>
      <x:c r="H47" s="16"/>
      <x:c r="I47" s="16"/>
      <x:c r="J47" s="21" t="str">
        <x:f t="shared" ca="1" si="0"/>
      </x:c>
      <x:c r="K47" s="16"/>
    </x:row>
    <x:row r="48" ht="25" customHeight="1">
      <x:c r="A48" s="16"/>
      <x:c r="B48" s="16"/>
      <x:c r="C48" s="16"/>
      <x:c r="D48" s="16"/>
      <x:c r="E48" s="17"/>
      <x:c r="F48" s="17"/>
      <x:c r="G48" s="16"/>
      <x:c r="H48" s="16"/>
      <x:c r="I48" s="16"/>
      <x:c r="J48" s="21" t="str">
        <x:f t="shared" ca="1" si="0"/>
      </x:c>
      <x:c r="K48" s="16"/>
    </x:row>
    <x:row r="49" ht="25" customHeight="1">
      <x:c r="A49" s="16"/>
      <x:c r="B49" s="16"/>
      <x:c r="C49" s="16"/>
      <x:c r="D49" s="16"/>
      <x:c r="E49" s="17"/>
      <x:c r="F49" s="17"/>
      <x:c r="G49" s="16"/>
      <x:c r="H49" s="16"/>
      <x:c r="I49" s="16"/>
      <x:c r="J49" s="21" t="str">
        <x:f t="shared" ca="1" si="0"/>
      </x:c>
      <x:c r="K49" s="16"/>
    </x:row>
    <x:row r="50" ht="25" customHeight="1">
      <x:c r="A50" s="16"/>
      <x:c r="B50" s="16"/>
      <x:c r="C50" s="16"/>
      <x:c r="D50" s="16"/>
      <x:c r="E50" s="17"/>
      <x:c r="F50" s="17"/>
      <x:c r="G50" s="16"/>
      <x:c r="H50" s="16"/>
      <x:c r="I50" s="16"/>
      <x:c r="J50" s="21" t="str">
        <x:f t="shared" ca="1" si="0"/>
      </x:c>
      <x:c r="K50" s="16"/>
    </x:row>
    <x:row r="51" ht="25" customHeight="1">
      <x:c r="A51" s="16"/>
      <x:c r="B51" s="16"/>
      <x:c r="C51" s="16"/>
      <x:c r="D51" s="16"/>
      <x:c r="E51" s="17"/>
      <x:c r="F51" s="17"/>
      <x:c r="G51" s="16"/>
      <x:c r="H51" s="16"/>
      <x:c r="I51" s="16"/>
      <x:c r="J51" s="21" t="str">
        <x:f t="shared" ca="1" si="0"/>
      </x:c>
      <x:c r="K51" s="16"/>
    </x:row>
    <x:row r="52" ht="25" customHeight="1">
      <x:c r="A52" s="16"/>
      <x:c r="B52" s="16"/>
      <x:c r="C52" s="16"/>
      <x:c r="D52" s="16"/>
      <x:c r="E52" s="17"/>
      <x:c r="F52" s="17"/>
      <x:c r="G52" s="16"/>
      <x:c r="H52" s="16"/>
      <x:c r="I52" s="16"/>
      <x:c r="J52" s="21" t="str">
        <x:f t="shared" ca="1" si="0"/>
      </x:c>
      <x:c r="K52" s="16"/>
    </x:row>
    <x:row r="53" ht="25" customHeight="1">
      <x:c r="A53" s="16"/>
      <x:c r="B53" s="16"/>
      <x:c r="C53" s="16"/>
      <x:c r="D53" s="16"/>
      <x:c r="E53" s="17"/>
      <x:c r="F53" s="17"/>
      <x:c r="G53" s="16"/>
      <x:c r="H53" s="16"/>
      <x:c r="I53" s="16"/>
      <x:c r="J53" s="21" t="str">
        <x:f t="shared" ca="1" si="0"/>
      </x:c>
      <x:c r="K53" s="16"/>
    </x:row>
    <x:row r="54" ht="25" customHeight="1">
      <x:c r="A54" s="16"/>
      <x:c r="B54" s="16"/>
      <x:c r="C54" s="16"/>
      <x:c r="D54" s="16"/>
      <x:c r="E54" s="17"/>
      <x:c r="F54" s="17"/>
      <x:c r="G54" s="16"/>
      <x:c r="H54" s="16"/>
      <x:c r="I54" s="16"/>
      <x:c r="J54" s="21" t="str">
        <x:f t="shared" ca="1" si="0"/>
      </x:c>
      <x:c r="K54" s="16"/>
    </x:row>
    <x:row r="55" ht="25" customHeight="1">
      <x:c r="A55" s="16"/>
      <x:c r="B55" s="16"/>
      <x:c r="C55" s="16"/>
      <x:c r="D55" s="16"/>
      <x:c r="E55" s="17"/>
      <x:c r="F55" s="17"/>
      <x:c r="G55" s="16"/>
      <x:c r="H55" s="16"/>
      <x:c r="I55" s="16"/>
      <x:c r="J55" s="21" t="str">
        <x:f t="shared" ca="1" si="0"/>
      </x:c>
      <x:c r="K55" s="16"/>
    </x:row>
    <x:row r="56" ht="25" customHeight="1">
      <x:c r="A56" s="16"/>
      <x:c r="B56" s="16"/>
      <x:c r="C56" s="16"/>
      <x:c r="D56" s="16"/>
      <x:c r="E56" s="17"/>
      <x:c r="F56" s="17"/>
      <x:c r="G56" s="16"/>
      <x:c r="H56" s="16"/>
      <x:c r="I56" s="16"/>
      <x:c r="J56" s="21" t="str">
        <x:f t="shared" ca="1" si="0"/>
      </x:c>
      <x:c r="K56" s="16"/>
    </x:row>
    <x:row r="57" ht="25" customHeight="1">
      <x:c r="A57" s="16"/>
      <x:c r="B57" s="16"/>
      <x:c r="C57" s="16"/>
      <x:c r="D57" s="16"/>
      <x:c r="E57" s="17"/>
      <x:c r="F57" s="17"/>
      <x:c r="G57" s="16"/>
      <x:c r="H57" s="16"/>
      <x:c r="I57" s="16"/>
      <x:c r="J57" s="21" t="str">
        <x:f t="shared" ca="1" si="0"/>
      </x:c>
      <x:c r="K57" s="16"/>
    </x:row>
    <x:row r="58" ht="25" customHeight="1">
      <x:c r="A58" s="16"/>
      <x:c r="B58" s="16"/>
      <x:c r="C58" s="16"/>
      <x:c r="D58" s="16"/>
      <x:c r="E58" s="17"/>
      <x:c r="F58" s="17"/>
      <x:c r="G58" s="16"/>
      <x:c r="H58" s="16"/>
      <x:c r="I58" s="16"/>
      <x:c r="J58" s="21" t="str">
        <x:f t="shared" ca="1" si="0"/>
      </x:c>
      <x:c r="K58" s="16"/>
    </x:row>
    <x:row r="59" ht="25" customHeight="1">
      <x:c r="A59" s="16"/>
      <x:c r="B59" s="16"/>
      <x:c r="C59" s="16"/>
      <x:c r="D59" s="16"/>
      <x:c r="E59" s="17"/>
      <x:c r="F59" s="17"/>
      <x:c r="G59" s="16"/>
      <x:c r="H59" s="16"/>
      <x:c r="I59" s="16"/>
      <x:c r="J59" s="21" t="str">
        <x:f t="shared" ca="1" si="0"/>
      </x:c>
      <x:c r="K59" s="16"/>
    </x:row>
    <x:row r="60" ht="25" customHeight="1">
      <x:c r="A60" s="16"/>
      <x:c r="B60" s="16"/>
      <x:c r="C60" s="16"/>
      <x:c r="D60" s="16"/>
      <x:c r="E60" s="17"/>
      <x:c r="F60" s="17"/>
      <x:c r="G60" s="16"/>
      <x:c r="H60" s="16"/>
      <x:c r="I60" s="16"/>
      <x:c r="J60" s="21" t="str">
        <x:f t="shared" ca="1" si="0"/>
      </x:c>
      <x:c r="K60" s="16"/>
    </x:row>
    <x:row r="61" ht="25" customHeight="1">
      <x:c r="A61" s="16"/>
      <x:c r="B61" s="16"/>
      <x:c r="C61" s="16"/>
      <x:c r="D61" s="16"/>
      <x:c r="E61" s="17"/>
      <x:c r="F61" s="17"/>
      <x:c r="G61" s="16"/>
      <x:c r="H61" s="16"/>
      <x:c r="I61" s="16"/>
      <x:c r="J61" s="21" t="str">
        <x:f t="shared" ca="1" si="0"/>
      </x:c>
      <x:c r="K61" s="16"/>
    </x:row>
    <x:row r="62" ht="25" customHeight="1">
      <x:c r="A62" s="16"/>
      <x:c r="B62" s="16"/>
      <x:c r="C62" s="16"/>
      <x:c r="D62" s="16"/>
      <x:c r="E62" s="17"/>
      <x:c r="F62" s="17"/>
      <x:c r="G62" s="16"/>
      <x:c r="H62" s="16"/>
      <x:c r="I62" s="16"/>
      <x:c r="J62" s="21" t="str">
        <x:f t="shared" ca="1" si="0"/>
      </x:c>
      <x:c r="K62" s="16"/>
    </x:row>
    <x:row r="63" ht="25" customHeight="1">
      <x:c r="A63" s="16"/>
      <x:c r="B63" s="16"/>
      <x:c r="C63" s="16"/>
      <x:c r="D63" s="16"/>
      <x:c r="E63" s="17"/>
      <x:c r="F63" s="17"/>
      <x:c r="G63" s="16"/>
      <x:c r="H63" s="16"/>
      <x:c r="I63" s="16"/>
      <x:c r="J63" s="21" t="str">
        <x:f t="shared" ca="1" si="0"/>
      </x:c>
      <x:c r="K63" s="16"/>
    </x:row>
    <x:row r="64" ht="25" customHeight="1">
      <x:c r="A64" s="16"/>
      <x:c r="B64" s="16"/>
      <x:c r="C64" s="16"/>
      <x:c r="D64" s="16"/>
      <x:c r="E64" s="17"/>
      <x:c r="F64" s="17"/>
      <x:c r="G64" s="16"/>
      <x:c r="H64" s="16"/>
      <x:c r="I64" s="16"/>
      <x:c r="J64" s="21" t="str">
        <x:f t="shared" ca="1" si="0"/>
      </x:c>
      <x:c r="K64" s="16"/>
    </x:row>
    <x:row r="65" ht="25" customHeight="1">
      <x:c r="A65" s="16"/>
      <x:c r="B65" s="16"/>
      <x:c r="C65" s="16"/>
      <x:c r="D65" s="16"/>
      <x:c r="E65" s="17"/>
      <x:c r="F65" s="17"/>
      <x:c r="G65" s="16"/>
      <x:c r="H65" s="16"/>
      <x:c r="I65" s="16"/>
      <x:c r="J65" s="21" t="str">
        <x:f t="shared" ca="1" si="0"/>
      </x:c>
      <x:c r="K65" s="16"/>
    </x:row>
    <x:row r="66" ht="25" customHeight="1">
      <x:c r="A66" s="16"/>
      <x:c r="B66" s="16"/>
      <x:c r="C66" s="16"/>
      <x:c r="D66" s="16"/>
      <x:c r="E66" s="17"/>
      <x:c r="F66" s="17"/>
      <x:c r="G66" s="16"/>
      <x:c r="H66" s="16"/>
      <x:c r="I66" s="16"/>
      <x:c r="J66" s="21" t="str">
        <x:f t="shared" ca="1" si="0"/>
      </x:c>
      <x:c r="K66" s="16"/>
    </x:row>
    <x:row r="67" ht="25" customHeight="1">
      <x:c r="A67" s="16"/>
      <x:c r="B67" s="16"/>
      <x:c r="C67" s="16"/>
      <x:c r="D67" s="16"/>
      <x:c r="E67" s="17"/>
      <x:c r="F67" s="17"/>
      <x:c r="G67" s="16"/>
      <x:c r="H67" s="16"/>
      <x:c r="I67" s="16"/>
      <x:c r="J67" s="21" t="str">
        <x:f t="shared" ca="1" si="0"/>
      </x:c>
      <x:c r="K67" s="16"/>
    </x:row>
    <x:row r="68" ht="25" customHeight="1">
      <x:c r="A68" s="16"/>
      <x:c r="B68" s="16"/>
      <x:c r="C68" s="16"/>
      <x:c r="D68" s="16"/>
      <x:c r="E68" s="17"/>
      <x:c r="F68" s="17"/>
      <x:c r="G68" s="16"/>
      <x:c r="H68" s="16"/>
      <x:c r="I68" s="16"/>
      <x:c r="J68" s="21" t="str">
        <x:f t="shared" ca="1" si="0"/>
      </x:c>
      <x:c r="K68" s="16"/>
    </x:row>
    <x:row r="69" ht="25" customHeight="1">
      <x:c r="A69" s="16"/>
      <x:c r="B69" s="16"/>
      <x:c r="C69" s="16"/>
      <x:c r="D69" s="16"/>
      <x:c r="E69" s="17"/>
      <x:c r="F69" s="17"/>
      <x:c r="G69" s="16"/>
      <x:c r="H69" s="16"/>
      <x:c r="I69" s="16"/>
      <x:c r="J69" s="21" t="str">
        <x:f t="shared" ca="1" si="0"/>
      </x:c>
      <x:c r="K69" s="16"/>
    </x:row>
    <x:row r="70" ht="25" customHeight="1">
      <x:c r="A70" s="16"/>
      <x:c r="B70" s="16"/>
      <x:c r="C70" s="16"/>
      <x:c r="D70" s="16"/>
      <x:c r="E70" s="17"/>
      <x:c r="F70" s="17"/>
      <x:c r="G70" s="16"/>
      <x:c r="H70" s="16"/>
      <x:c r="I70" s="16"/>
      <x:c r="J70" s="21" t="str">
        <x:f t="shared" ref="J70:J105" ca="1" si="1">IF(A70="","",IF(F70="","缺有效期",IF(F70&lt;TODAY(),"已超期限","期限内")))</x:f>
      </x:c>
      <x:c r="K70" s="16"/>
    </x:row>
    <x:row r="71" ht="25" customHeight="1">
      <x:c r="A71" s="16"/>
      <x:c r="B71" s="16"/>
      <x:c r="C71" s="16"/>
      <x:c r="D71" s="16"/>
      <x:c r="E71" s="17"/>
      <x:c r="F71" s="17"/>
      <x:c r="G71" s="16"/>
      <x:c r="H71" s="16"/>
      <x:c r="I71" s="16"/>
      <x:c r="J71" s="21" t="str">
        <x:f t="shared" ca="1" si="1"/>
      </x:c>
      <x:c r="K71" s="16"/>
    </x:row>
    <x:row r="72" ht="25" customHeight="1">
      <x:c r="A72" s="16"/>
      <x:c r="B72" s="16"/>
      <x:c r="C72" s="16"/>
      <x:c r="D72" s="16"/>
      <x:c r="E72" s="17"/>
      <x:c r="F72" s="17"/>
      <x:c r="G72" s="16"/>
      <x:c r="H72" s="16"/>
      <x:c r="I72" s="16"/>
      <x:c r="J72" s="21" t="str">
        <x:f t="shared" ca="1" si="1"/>
      </x:c>
      <x:c r="K72" s="16"/>
    </x:row>
    <x:row r="73" ht="25" customHeight="1">
      <x:c r="A73" s="16"/>
      <x:c r="B73" s="16"/>
      <x:c r="C73" s="16"/>
      <x:c r="D73" s="16"/>
      <x:c r="E73" s="17"/>
      <x:c r="F73" s="17"/>
      <x:c r="G73" s="16"/>
      <x:c r="H73" s="16"/>
      <x:c r="I73" s="16"/>
      <x:c r="J73" s="21" t="str">
        <x:f t="shared" ca="1" si="1"/>
      </x:c>
      <x:c r="K73" s="16"/>
    </x:row>
    <x:row r="74" ht="25" customHeight="1">
      <x:c r="A74" s="16"/>
      <x:c r="B74" s="16"/>
      <x:c r="C74" s="16"/>
      <x:c r="D74" s="16"/>
      <x:c r="E74" s="17"/>
      <x:c r="F74" s="17"/>
      <x:c r="G74" s="16"/>
      <x:c r="H74" s="16"/>
      <x:c r="I74" s="16"/>
      <x:c r="J74" s="21" t="str">
        <x:f t="shared" ca="1" si="1"/>
      </x:c>
      <x:c r="K74" s="16"/>
    </x:row>
    <x:row r="75" ht="25" customHeight="1">
      <x:c r="A75" s="16"/>
      <x:c r="B75" s="16"/>
      <x:c r="C75" s="16"/>
      <x:c r="D75" s="16"/>
      <x:c r="E75" s="17"/>
      <x:c r="F75" s="17"/>
      <x:c r="G75" s="16"/>
      <x:c r="H75" s="16"/>
      <x:c r="I75" s="16"/>
      <x:c r="J75" s="21" t="str">
        <x:f t="shared" ca="1" si="1"/>
      </x:c>
      <x:c r="K75" s="16"/>
    </x:row>
    <x:row r="76" ht="25" customHeight="1">
      <x:c r="A76" s="16"/>
      <x:c r="B76" s="16"/>
      <x:c r="C76" s="16"/>
      <x:c r="D76" s="16"/>
      <x:c r="E76" s="17"/>
      <x:c r="F76" s="17"/>
      <x:c r="G76" s="16"/>
      <x:c r="H76" s="16"/>
      <x:c r="I76" s="16"/>
      <x:c r="J76" s="21" t="str">
        <x:f t="shared" ca="1" si="1"/>
      </x:c>
      <x:c r="K76" s="16"/>
    </x:row>
    <x:row r="77" ht="25" customHeight="1">
      <x:c r="A77" s="16"/>
      <x:c r="B77" s="16"/>
      <x:c r="C77" s="16"/>
      <x:c r="D77" s="16"/>
      <x:c r="E77" s="17"/>
      <x:c r="F77" s="17"/>
      <x:c r="G77" s="16"/>
      <x:c r="H77" s="16"/>
      <x:c r="I77" s="16"/>
      <x:c r="J77" s="21" t="str">
        <x:f t="shared" ca="1" si="1"/>
      </x:c>
      <x:c r="K77" s="16"/>
    </x:row>
    <x:row r="78" ht="25" customHeight="1">
      <x:c r="A78" s="16"/>
      <x:c r="B78" s="16"/>
      <x:c r="C78" s="16"/>
      <x:c r="D78" s="16"/>
      <x:c r="E78" s="17"/>
      <x:c r="F78" s="17"/>
      <x:c r="G78" s="16"/>
      <x:c r="H78" s="16"/>
      <x:c r="I78" s="16"/>
      <x:c r="J78" s="21" t="str">
        <x:f t="shared" ca="1" si="1"/>
      </x:c>
      <x:c r="K78" s="16"/>
    </x:row>
    <x:row r="79" ht="25" customHeight="1">
      <x:c r="A79" s="16"/>
      <x:c r="B79" s="16"/>
      <x:c r="C79" s="16"/>
      <x:c r="D79" s="16"/>
      <x:c r="E79" s="17"/>
      <x:c r="F79" s="17"/>
      <x:c r="G79" s="16"/>
      <x:c r="H79" s="16"/>
      <x:c r="I79" s="16"/>
      <x:c r="J79" s="21" t="str">
        <x:f t="shared" ca="1" si="1"/>
      </x:c>
      <x:c r="K79" s="16"/>
    </x:row>
    <x:row r="80" ht="25" customHeight="1">
      <x:c r="A80" s="16"/>
      <x:c r="B80" s="16"/>
      <x:c r="C80" s="16"/>
      <x:c r="D80" s="16"/>
      <x:c r="E80" s="17"/>
      <x:c r="F80" s="17"/>
      <x:c r="G80" s="16"/>
      <x:c r="H80" s="16"/>
      <x:c r="I80" s="16"/>
      <x:c r="J80" s="21" t="str">
        <x:f t="shared" ca="1" si="1"/>
      </x:c>
      <x:c r="K80" s="16"/>
    </x:row>
    <x:row r="81" ht="25" customHeight="1">
      <x:c r="A81" s="16"/>
      <x:c r="B81" s="16"/>
      <x:c r="C81" s="16"/>
      <x:c r="D81" s="16"/>
      <x:c r="E81" s="17"/>
      <x:c r="F81" s="17"/>
      <x:c r="G81" s="16"/>
      <x:c r="H81" s="16"/>
      <x:c r="I81" s="16"/>
      <x:c r="J81" s="21" t="str">
        <x:f t="shared" ca="1" si="1"/>
      </x:c>
      <x:c r="K81" s="16"/>
    </x:row>
    <x:row r="82" ht="25" customHeight="1">
      <x:c r="A82" s="16"/>
      <x:c r="B82" s="16"/>
      <x:c r="C82" s="16"/>
      <x:c r="D82" s="16"/>
      <x:c r="E82" s="17"/>
      <x:c r="F82" s="17"/>
      <x:c r="G82" s="16"/>
      <x:c r="H82" s="16"/>
      <x:c r="I82" s="16"/>
      <x:c r="J82" s="21" t="str">
        <x:f t="shared" ca="1" si="1"/>
      </x:c>
      <x:c r="K82" s="16"/>
    </x:row>
    <x:row r="83" ht="25" customHeight="1">
      <x:c r="A83" s="16"/>
      <x:c r="B83" s="16"/>
      <x:c r="C83" s="16"/>
      <x:c r="D83" s="16"/>
      <x:c r="E83" s="17"/>
      <x:c r="F83" s="17"/>
      <x:c r="G83" s="16"/>
      <x:c r="H83" s="16"/>
      <x:c r="I83" s="16"/>
      <x:c r="J83" s="21" t="str">
        <x:f t="shared" ca="1" si="1"/>
      </x:c>
      <x:c r="K83" s="16"/>
    </x:row>
    <x:row r="84" ht="25" customHeight="1">
      <x:c r="A84" s="16"/>
      <x:c r="B84" s="16"/>
      <x:c r="C84" s="16"/>
      <x:c r="D84" s="16"/>
      <x:c r="E84" s="17"/>
      <x:c r="F84" s="17"/>
      <x:c r="G84" s="16"/>
      <x:c r="H84" s="16"/>
      <x:c r="I84" s="16"/>
      <x:c r="J84" s="21" t="str">
        <x:f t="shared" ca="1" si="1"/>
      </x:c>
      <x:c r="K84" s="16"/>
    </x:row>
    <x:row r="85" ht="25" customHeight="1">
      <x:c r="A85" s="16"/>
      <x:c r="B85" s="16"/>
      <x:c r="C85" s="16"/>
      <x:c r="D85" s="16"/>
      <x:c r="E85" s="17"/>
      <x:c r="F85" s="17"/>
      <x:c r="G85" s="16"/>
      <x:c r="H85" s="16"/>
      <x:c r="I85" s="16"/>
      <x:c r="J85" s="21" t="str">
        <x:f t="shared" ca="1" si="1"/>
      </x:c>
      <x:c r="K85" s="16"/>
    </x:row>
    <x:row r="86" ht="25" customHeight="1">
      <x:c r="A86" s="16"/>
      <x:c r="B86" s="16"/>
      <x:c r="C86" s="16"/>
      <x:c r="D86" s="16"/>
      <x:c r="E86" s="17"/>
      <x:c r="F86" s="17"/>
      <x:c r="G86" s="16"/>
      <x:c r="H86" s="16"/>
      <x:c r="I86" s="16"/>
      <x:c r="J86" s="21" t="str">
        <x:f t="shared" ca="1" si="1"/>
      </x:c>
      <x:c r="K86" s="16"/>
    </x:row>
    <x:row r="87" ht="25" customHeight="1">
      <x:c r="A87" s="16"/>
      <x:c r="B87" s="16"/>
      <x:c r="C87" s="16"/>
      <x:c r="D87" s="16"/>
      <x:c r="E87" s="17"/>
      <x:c r="F87" s="17"/>
      <x:c r="G87" s="16"/>
      <x:c r="H87" s="16"/>
      <x:c r="I87" s="16"/>
      <x:c r="J87" s="21" t="str">
        <x:f t="shared" ca="1" si="1"/>
      </x:c>
      <x:c r="K87" s="16"/>
    </x:row>
    <x:row r="88" ht="25" customHeight="1">
      <x:c r="A88" s="16"/>
      <x:c r="B88" s="16"/>
      <x:c r="C88" s="16"/>
      <x:c r="D88" s="16"/>
      <x:c r="E88" s="17"/>
      <x:c r="F88" s="17"/>
      <x:c r="G88" s="16"/>
      <x:c r="H88" s="16"/>
      <x:c r="I88" s="16"/>
      <x:c r="J88" s="21" t="str">
        <x:f t="shared" ca="1" si="1"/>
      </x:c>
      <x:c r="K88" s="16"/>
    </x:row>
    <x:row r="89" ht="25" customHeight="1">
      <x:c r="A89" s="16"/>
      <x:c r="B89" s="16"/>
      <x:c r="C89" s="16"/>
      <x:c r="D89" s="16"/>
      <x:c r="E89" s="17"/>
      <x:c r="F89" s="17"/>
      <x:c r="G89" s="16"/>
      <x:c r="H89" s="16"/>
      <x:c r="I89" s="16"/>
      <x:c r="J89" s="21" t="str">
        <x:f t="shared" ca="1" si="1"/>
      </x:c>
      <x:c r="K89" s="16"/>
    </x:row>
    <x:row r="90" ht="25" customHeight="1">
      <x:c r="A90" s="16"/>
      <x:c r="B90" s="16"/>
      <x:c r="C90" s="16"/>
      <x:c r="D90" s="16"/>
      <x:c r="E90" s="17"/>
      <x:c r="F90" s="17"/>
      <x:c r="G90" s="16"/>
      <x:c r="H90" s="16"/>
      <x:c r="I90" s="16"/>
      <x:c r="J90" s="21" t="str">
        <x:f t="shared" ca="1" si="1"/>
      </x:c>
      <x:c r="K90" s="16"/>
    </x:row>
    <x:row r="91" ht="25" customHeight="1">
      <x:c r="A91" s="16"/>
      <x:c r="B91" s="16"/>
      <x:c r="C91" s="16"/>
      <x:c r="D91" s="16"/>
      <x:c r="E91" s="17"/>
      <x:c r="F91" s="17"/>
      <x:c r="G91" s="16"/>
      <x:c r="H91" s="16"/>
      <x:c r="I91" s="16"/>
      <x:c r="J91" s="21" t="str">
        <x:f t="shared" ca="1" si="1"/>
      </x:c>
      <x:c r="K91" s="16"/>
    </x:row>
    <x:row r="92" ht="25" customHeight="1">
      <x:c r="A92" s="16"/>
      <x:c r="B92" s="16"/>
      <x:c r="C92" s="16"/>
      <x:c r="D92" s="16"/>
      <x:c r="E92" s="17"/>
      <x:c r="F92" s="17"/>
      <x:c r="G92" s="16"/>
      <x:c r="H92" s="16"/>
      <x:c r="I92" s="16"/>
      <x:c r="J92" s="21" t="str">
        <x:f t="shared" ca="1" si="1"/>
      </x:c>
      <x:c r="K92" s="16"/>
    </x:row>
    <x:row r="93" ht="25" customHeight="1">
      <x:c r="A93" s="16"/>
      <x:c r="B93" s="16"/>
      <x:c r="C93" s="16"/>
      <x:c r="D93" s="16"/>
      <x:c r="E93" s="17"/>
      <x:c r="F93" s="17"/>
      <x:c r="G93" s="16"/>
      <x:c r="H93" s="16"/>
      <x:c r="I93" s="16"/>
      <x:c r="J93" s="21" t="str">
        <x:f t="shared" ca="1" si="1"/>
      </x:c>
      <x:c r="K93" s="16"/>
    </x:row>
    <x:row r="94" ht="25" customHeight="1">
      <x:c r="A94" s="16"/>
      <x:c r="B94" s="16"/>
      <x:c r="C94" s="16"/>
      <x:c r="D94" s="16"/>
      <x:c r="E94" s="17"/>
      <x:c r="F94" s="17"/>
      <x:c r="G94" s="16"/>
      <x:c r="H94" s="16"/>
      <x:c r="I94" s="16"/>
      <x:c r="J94" s="21" t="str">
        <x:f t="shared" ca="1" si="1"/>
      </x:c>
      <x:c r="K94" s="16"/>
    </x:row>
    <x:row r="95" ht="25" customHeight="1">
      <x:c r="A95" s="16"/>
      <x:c r="B95" s="16"/>
      <x:c r="C95" s="16"/>
      <x:c r="D95" s="16"/>
      <x:c r="E95" s="17"/>
      <x:c r="F95" s="17"/>
      <x:c r="G95" s="16"/>
      <x:c r="H95" s="16"/>
      <x:c r="I95" s="16"/>
      <x:c r="J95" s="21" t="str">
        <x:f t="shared" ca="1" si="1"/>
      </x:c>
      <x:c r="K95" s="16"/>
    </x:row>
    <x:row r="96" ht="25" customHeight="1">
      <x:c r="A96" s="16"/>
      <x:c r="B96" s="16"/>
      <x:c r="C96" s="16"/>
      <x:c r="D96" s="16"/>
      <x:c r="E96" s="17"/>
      <x:c r="F96" s="17"/>
      <x:c r="G96" s="16"/>
      <x:c r="H96" s="16"/>
      <x:c r="I96" s="16"/>
      <x:c r="J96" s="21" t="str">
        <x:f t="shared" ca="1" si="1"/>
      </x:c>
      <x:c r="K96" s="16"/>
    </x:row>
    <x:row r="97" ht="25" customHeight="1">
      <x:c r="A97" s="16"/>
      <x:c r="B97" s="16"/>
      <x:c r="C97" s="16"/>
      <x:c r="D97" s="16"/>
      <x:c r="E97" s="17"/>
      <x:c r="F97" s="17"/>
      <x:c r="G97" s="16"/>
      <x:c r="H97" s="16"/>
      <x:c r="I97" s="16"/>
      <x:c r="J97" s="21" t="str">
        <x:f t="shared" ca="1" si="1"/>
      </x:c>
      <x:c r="K97" s="16"/>
    </x:row>
    <x:row r="98" ht="25" customHeight="1">
      <x:c r="A98" s="16"/>
      <x:c r="B98" s="16"/>
      <x:c r="C98" s="16"/>
      <x:c r="D98" s="16"/>
      <x:c r="E98" s="17"/>
      <x:c r="F98" s="17"/>
      <x:c r="G98" s="16"/>
      <x:c r="H98" s="16"/>
      <x:c r="I98" s="16"/>
      <x:c r="J98" s="21" t="str">
        <x:f t="shared" ca="1" si="1"/>
      </x:c>
      <x:c r="K98" s="16"/>
    </x:row>
    <x:row r="99" ht="25" customHeight="1">
      <x:c r="A99" s="16"/>
      <x:c r="B99" s="16"/>
      <x:c r="C99" s="16"/>
      <x:c r="D99" s="16"/>
      <x:c r="E99" s="17"/>
      <x:c r="F99" s="17"/>
      <x:c r="G99" s="16"/>
      <x:c r="H99" s="16"/>
      <x:c r="I99" s="16"/>
      <x:c r="J99" s="21" t="str">
        <x:f t="shared" ca="1" si="1"/>
      </x:c>
      <x:c r="K99" s="16"/>
    </x:row>
    <x:row r="100" ht="25" customHeight="1">
      <x:c r="A100" s="16"/>
      <x:c r="B100" s="16"/>
      <x:c r="C100" s="16"/>
      <x:c r="D100" s="16"/>
      <x:c r="E100" s="17"/>
      <x:c r="F100" s="17"/>
      <x:c r="G100" s="16"/>
      <x:c r="H100" s="16"/>
      <x:c r="I100" s="16"/>
      <x:c r="J100" s="21" t="str">
        <x:f t="shared" ca="1" si="1"/>
      </x:c>
      <x:c r="K100" s="16"/>
    </x:row>
    <x:row r="101" ht="25" customHeight="1">
      <x:c r="A101" s="16"/>
      <x:c r="B101" s="16"/>
      <x:c r="C101" s="16"/>
      <x:c r="D101" s="16"/>
      <x:c r="E101" s="17"/>
      <x:c r="F101" s="17"/>
      <x:c r="G101" s="16"/>
      <x:c r="H101" s="16"/>
      <x:c r="I101" s="16"/>
      <x:c r="J101" s="21" t="str">
        <x:f t="shared" ca="1" si="1"/>
      </x:c>
      <x:c r="K101" s="16"/>
    </x:row>
    <x:row r="102" ht="25" customHeight="1">
      <x:c r="A102" s="16"/>
      <x:c r="B102" s="16"/>
      <x:c r="C102" s="16"/>
      <x:c r="D102" s="16"/>
      <x:c r="E102" s="17"/>
      <x:c r="F102" s="17"/>
      <x:c r="G102" s="16"/>
      <x:c r="H102" s="16"/>
      <x:c r="I102" s="16"/>
      <x:c r="J102" s="21" t="str">
        <x:f t="shared" ca="1" si="1"/>
      </x:c>
      <x:c r="K102" s="16"/>
    </x:row>
    <x:row r="103" ht="25" customHeight="1">
      <x:c r="A103" s="16"/>
      <x:c r="B103" s="16"/>
      <x:c r="C103" s="16"/>
      <x:c r="D103" s="16"/>
      <x:c r="E103" s="17"/>
      <x:c r="F103" s="17"/>
      <x:c r="G103" s="16"/>
      <x:c r="H103" s="16"/>
      <x:c r="I103" s="16"/>
      <x:c r="J103" s="21" t="str">
        <x:f t="shared" ca="1" si="1"/>
      </x:c>
      <x:c r="K103" s="16"/>
    </x:row>
    <x:row r="104" ht="25" customHeight="1">
      <x:c r="A104" s="16"/>
      <x:c r="B104" s="16"/>
      <x:c r="C104" s="16"/>
      <x:c r="D104" s="16"/>
      <x:c r="E104" s="17"/>
      <x:c r="F104" s="17"/>
      <x:c r="G104" s="16"/>
      <x:c r="H104" s="16"/>
      <x:c r="I104" s="16"/>
      <x:c r="J104" s="21" t="str">
        <x:f t="shared" ca="1" si="1"/>
      </x:c>
      <x:c r="K104" s="16"/>
    </x:row>
    <x:row r="105" ht="25" customHeight="1">
      <x:c r="A105" s="16"/>
      <x:c r="B105" s="16"/>
      <x:c r="C105" s="16"/>
      <x:c r="D105" s="16"/>
      <x:c r="E105" s="17"/>
      <x:c r="F105" s="17"/>
      <x:c r="G105" s="16"/>
      <x:c r="H105" s="16"/>
      <x:c r="I105" s="16"/>
      <x:c r="J105" s="21" t="str">
        <x:f t="shared" ca="1" si="1"/>
      </x:c>
      <x:c r="K105" s="16"/>
    </x:row>
  </x:sheetData>
  <x:dataValidations count="1">
    <x:dataValidation type="list" sqref="G6:G105">
      <x:formula1>"合格,不合格,待确认"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0da1b1926440a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ColWidth="9" defaultRowHeight="13.800000190734863"/>
  <x:cols>
    <x:col min="1" max="6" width="20" customWidth="1"/>
    <x:col min="7" max="7" width="36" customWidth="1"/>
    <x:col min="8" max="10" width="20" customWidth="1"/>
    <x:col min="11" max="11" width="24" customWidth="1"/>
  </x:cols>
  <x:sheetData>
    <x:row r="1" ht="25" customHeight="1">
      <x:c r="A1" s="12" t="s">
        <x:v>124</x:v>
      </x:c>
      <x:c r="B1" s="13"/>
      <x:c r="C1" s="13"/>
      <x:c r="D1" s="13"/>
      <x:c r="E1" s="13"/>
      <x:c r="F1" s="13"/>
      <x:c r="G1" s="13"/>
      <x:c r="H1" s="13"/>
      <x:c r="I1" s="13"/>
      <x:c r="J1" s="13"/>
    </x:row>
    <x:row r="2" ht="25" customHeight="1">
      <x:c r="A2" s="13"/>
      <x:c r="B2" s="13"/>
      <x:c r="C2" s="13"/>
      <x:c r="D2" s="13"/>
      <x:c r="E2" s="13"/>
      <x:c r="F2" s="13"/>
      <x:c r="G2" s="13"/>
      <x:c r="H2" s="13"/>
      <x:c r="I2" s="13"/>
      <x:c r="J2" s="13"/>
    </x:row>
    <x:row r="3" ht="25" customHeight="1">
      <x:c r="A3" s="14" t="s">
        <x:v>125</x:v>
      </x:c>
      <x:c r="B3" s="13"/>
      <x:c r="C3" s="13"/>
      <x:c r="D3" s="13"/>
      <x:c r="E3" s="13"/>
      <x:c r="F3" s="13"/>
      <x:c r="G3" s="13"/>
      <x:c r="H3" s="13"/>
      <x:c r="I3" s="13"/>
      <x:c r="J3" s="13"/>
    </x:row>
    <x:row r="4" ht="25" customHeight="1">
      <x:c r="A4" s="13"/>
      <x:c r="B4" s="13"/>
      <x:c r="C4" s="13"/>
      <x:c r="D4" s="13"/>
      <x:c r="E4" s="13"/>
      <x:c r="F4" s="13"/>
      <x:c r="G4" s="13"/>
      <x:c r="H4" s="13"/>
      <x:c r="I4" s="13"/>
      <x:c r="J4" s="13"/>
    </x:row>
    <x:row r="5" ht="40" customHeight="1">
      <x:c r="A5" s="15" t="s">
        <x:v>126</x:v>
      </x:c>
      <x:c r="B5" s="15" t="s">
        <x:v>127</x:v>
      </x:c>
      <x:c r="C5" s="15" t="s">
        <x:v>128</x:v>
      </x:c>
      <x:c r="D5" s="15" t="s">
        <x:v>129</x:v>
      </x:c>
      <x:c r="E5" s="15" t="s">
        <x:v>130</x:v>
      </x:c>
      <x:c r="F5" s="15" t="s">
        <x:v>131</x:v>
      </x:c>
      <x:c r="G5" s="15" t="s">
        <x:v>132</x:v>
      </x:c>
      <x:c r="H5" s="15" t="s">
        <x:v>133</x:v>
      </x:c>
      <x:c r="I5" s="15" t="s">
        <x:v>134</x:v>
      </x:c>
      <x:c r="J5" s="15" t="s">
        <x:v>135</x:v>
      </x:c>
      <x:c r="K5" s="15" t="s">
        <x:v>75</x:v>
      </x:c>
    </x:row>
    <x:row r="6" ht="25" customHeight="1">
      <x:c r="A6" s="18" t="s">
        <x:v>136</x:v>
      </x:c>
      <x:c r="B6" s="18" t="s">
        <x:v>137</x:v>
      </x:c>
      <x:c r="C6" s="19" t="s">
        <x:v>138</x:v>
      </x:c>
      <x:c r="D6" s="19" t="s">
        <x:v>139</x:v>
      </x:c>
      <x:c r="E6" s="19"/>
      <x:c r="F6" s="18"/>
      <x:c r="G6" s="18" t="s">
        <x:v>140</x:v>
      </x:c>
      <x:c r="H6" s="18"/>
      <x:c r="I6" s="18"/>
      <x:c r="J6" s="18"/>
      <x:c r="K6" s="20" t="s">
        <x:v>141</x:v>
      </x:c>
    </x:row>
    <x:row r="7" ht="25" customHeight="1">
      <x:c r="A7" s="18" t="s">
        <x:v>142</x:v>
      </x:c>
      <x:c r="B7" s="18" t="s">
        <x:v>137</x:v>
      </x:c>
      <x:c r="C7" s="19" t="s">
        <x:v>138</x:v>
      </x:c>
      <x:c r="D7" s="19" t="s">
        <x:v>143</x:v>
      </x:c>
      <x:c r="E7" s="19"/>
      <x:c r="F7" s="18"/>
      <x:c r="G7" s="18" t="s">
        <x:v>140</x:v>
      </x:c>
      <x:c r="H7" s="18"/>
      <x:c r="I7" s="18"/>
      <x:c r="J7" s="18"/>
      <x:c r="K7" s="20" t="s">
        <x:v>141</x:v>
      </x:c>
    </x:row>
    <x:row r="8" ht="25" customHeight="1">
      <x:c r="A8" s="18" t="s">
        <x:v>144</x:v>
      </x:c>
      <x:c r="B8" s="18" t="s">
        <x:v>137</x:v>
      </x:c>
      <x:c r="C8" s="19" t="s">
        <x:v>138</x:v>
      </x:c>
      <x:c r="D8" s="19" t="s">
        <x:v>145</x:v>
      </x:c>
      <x:c r="E8" s="19"/>
      <x:c r="F8" s="18"/>
      <x:c r="G8" s="18" t="s">
        <x:v>140</x:v>
      </x:c>
      <x:c r="H8" s="18"/>
      <x:c r="I8" s="18"/>
      <x:c r="J8" s="18"/>
      <x:c r="K8" s="20" t="s">
        <x:v>141</x:v>
      </x:c>
    </x:row>
    <x:row r="9" ht="25" customHeight="1">
      <x:c r="A9" s="18" t="s">
        <x:v>146</x:v>
      </x:c>
      <x:c r="B9" s="18" t="s">
        <x:v>137</x:v>
      </x:c>
      <x:c r="C9" s="19" t="s">
        <x:v>138</x:v>
      </x:c>
      <x:c r="D9" s="19" t="s">
        <x:v>147</x:v>
      </x:c>
      <x:c r="E9" s="19"/>
      <x:c r="F9" s="18"/>
      <x:c r="G9" s="18" t="s">
        <x:v>140</x:v>
      </x:c>
      <x:c r="H9" s="18"/>
      <x:c r="I9" s="18"/>
      <x:c r="J9" s="18"/>
      <x:c r="K9" s="20" t="s">
        <x:v>141</x:v>
      </x:c>
    </x:row>
    <x:row r="10" ht="25" customHeight="1">
      <x:c r="A10" s="18" t="s">
        <x:v>148</x:v>
      </x:c>
      <x:c r="B10" s="18" t="s">
        <x:v>137</x:v>
      </x:c>
      <x:c r="C10" s="19" t="s">
        <x:v>149</x:v>
      </x:c>
      <x:c r="D10" s="19" t="s">
        <x:v>139</x:v>
      </x:c>
      <x:c r="E10" s="19"/>
      <x:c r="F10" s="18"/>
      <x:c r="G10" s="18" t="s">
        <x:v>140</x:v>
      </x:c>
      <x:c r="H10" s="18"/>
      <x:c r="I10" s="18"/>
      <x:c r="J10" s="18"/>
      <x:c r="K10" s="20" t="s">
        <x:v>141</x:v>
      </x:c>
    </x:row>
    <x:row r="11" ht="25" customHeight="1">
      <x:c r="A11" s="18" t="s">
        <x:v>150</x:v>
      </x:c>
      <x:c r="B11" s="18" t="s">
        <x:v>137</x:v>
      </x:c>
      <x:c r="C11" s="19" t="s">
        <x:v>149</x:v>
      </x:c>
      <x:c r="D11" s="19" t="s">
        <x:v>143</x:v>
      </x:c>
      <x:c r="E11" s="19"/>
      <x:c r="F11" s="18"/>
      <x:c r="G11" s="18" t="s">
        <x:v>140</x:v>
      </x:c>
      <x:c r="H11" s="18"/>
      <x:c r="I11" s="18"/>
      <x:c r="J11" s="18"/>
      <x:c r="K11" s="20" t="s">
        <x:v>141</x:v>
      </x:c>
    </x:row>
    <x:row r="12" ht="25" customHeight="1">
      <x:c r="A12" s="18" t="s">
        <x:v>151</x:v>
      </x:c>
      <x:c r="B12" s="18" t="s">
        <x:v>137</x:v>
      </x:c>
      <x:c r="C12" s="19" t="s">
        <x:v>149</x:v>
      </x:c>
      <x:c r="D12" s="19" t="s">
        <x:v>145</x:v>
      </x:c>
      <x:c r="E12" s="19"/>
      <x:c r="F12" s="18"/>
      <x:c r="G12" s="18" t="s">
        <x:v>140</x:v>
      </x:c>
      <x:c r="H12" s="18"/>
      <x:c r="I12" s="18"/>
      <x:c r="J12" s="18"/>
      <x:c r="K12" s="20" t="s">
        <x:v>141</x:v>
      </x:c>
    </x:row>
    <x:row r="13" ht="25" customHeight="1">
      <x:c r="A13" s="18" t="s">
        <x:v>152</x:v>
      </x:c>
      <x:c r="B13" s="18" t="s">
        <x:v>137</x:v>
      </x:c>
      <x:c r="C13" s="19" t="s">
        <x:v>149</x:v>
      </x:c>
      <x:c r="D13" s="19" t="s">
        <x:v>147</x:v>
      </x:c>
      <x:c r="E13" s="19"/>
      <x:c r="F13" s="18"/>
      <x:c r="G13" s="18" t="s">
        <x:v>140</x:v>
      </x:c>
      <x:c r="H13" s="18"/>
      <x:c r="I13" s="18"/>
      <x:c r="J13" s="18"/>
      <x:c r="K13" s="20" t="s">
        <x:v>141</x:v>
      </x:c>
    </x:row>
    <x:row r="14" ht="25" customHeight="1">
      <x:c r="A14" s="18" t="s">
        <x:v>153</x:v>
      </x:c>
      <x:c r="B14" s="18" t="s">
        <x:v>137</x:v>
      </x:c>
      <x:c r="C14" s="19" t="s">
        <x:v>154</x:v>
      </x:c>
      <x:c r="D14" s="19" t="s">
        <x:v>139</x:v>
      </x:c>
      <x:c r="E14" s="19"/>
      <x:c r="F14" s="18"/>
      <x:c r="G14" s="18" t="s">
        <x:v>140</x:v>
      </x:c>
      <x:c r="H14" s="18"/>
      <x:c r="I14" s="18"/>
      <x:c r="J14" s="18"/>
      <x:c r="K14" s="20" t="s">
        <x:v>141</x:v>
      </x:c>
    </x:row>
    <x:row r="15" ht="25" customHeight="1">
      <x:c r="A15" s="18" t="s">
        <x:v>155</x:v>
      </x:c>
      <x:c r="B15" s="18" t="s">
        <x:v>137</x:v>
      </x:c>
      <x:c r="C15" s="19" t="s">
        <x:v>154</x:v>
      </x:c>
      <x:c r="D15" s="19" t="s">
        <x:v>143</x:v>
      </x:c>
      <x:c r="E15" s="19"/>
      <x:c r="F15" s="18"/>
      <x:c r="G15" s="18" t="s">
        <x:v>140</x:v>
      </x:c>
      <x:c r="H15" s="18"/>
      <x:c r="I15" s="18"/>
      <x:c r="J15" s="18"/>
      <x:c r="K15" s="20" t="s">
        <x:v>141</x:v>
      </x:c>
    </x:row>
    <x:row r="16" ht="25" customHeight="1">
      <x:c r="A16" s="18" t="s">
        <x:v>156</x:v>
      </x:c>
      <x:c r="B16" s="18" t="s">
        <x:v>137</x:v>
      </x:c>
      <x:c r="C16" s="19" t="s">
        <x:v>154</x:v>
      </x:c>
      <x:c r="D16" s="19" t="s">
        <x:v>145</x:v>
      </x:c>
      <x:c r="E16" s="19"/>
      <x:c r="F16" s="18"/>
      <x:c r="G16" s="18" t="s">
        <x:v>140</x:v>
      </x:c>
      <x:c r="H16" s="18"/>
      <x:c r="I16" s="18"/>
      <x:c r="J16" s="18"/>
      <x:c r="K16" s="20" t="s">
        <x:v>141</x:v>
      </x:c>
    </x:row>
    <x:row r="17" ht="25" customHeight="1">
      <x:c r="A17" s="18" t="s">
        <x:v>157</x:v>
      </x:c>
      <x:c r="B17" s="18" t="s">
        <x:v>137</x:v>
      </x:c>
      <x:c r="C17" s="19" t="s">
        <x:v>154</x:v>
      </x:c>
      <x:c r="D17" s="19" t="s">
        <x:v>147</x:v>
      </x:c>
      <x:c r="E17" s="19"/>
      <x:c r="F17" s="18"/>
      <x:c r="G17" s="18" t="s">
        <x:v>140</x:v>
      </x:c>
      <x:c r="H17" s="18"/>
      <x:c r="I17" s="18"/>
      <x:c r="J17" s="18"/>
      <x:c r="K17" s="20" t="s">
        <x:v>141</x:v>
      </x:c>
    </x:row>
    <x:row r="18" ht="25" customHeight="1">
      <x:c r="A18" s="18" t="s">
        <x:v>158</x:v>
      </x:c>
      <x:c r="B18" s="18" t="s">
        <x:v>137</x:v>
      </x:c>
      <x:c r="C18" s="19" t="s">
        <x:v>159</x:v>
      </x:c>
      <x:c r="D18" s="19" t="s">
        <x:v>139</x:v>
      </x:c>
      <x:c r="E18" s="19"/>
      <x:c r="F18" s="18"/>
      <x:c r="G18" s="18" t="s">
        <x:v>140</x:v>
      </x:c>
      <x:c r="H18" s="18"/>
      <x:c r="I18" s="18"/>
      <x:c r="J18" s="18"/>
      <x:c r="K18" s="20" t="s">
        <x:v>141</x:v>
      </x:c>
    </x:row>
    <x:row r="19" ht="25" customHeight="1">
      <x:c r="A19" s="18" t="s">
        <x:v>160</x:v>
      </x:c>
      <x:c r="B19" s="18" t="s">
        <x:v>137</x:v>
      </x:c>
      <x:c r="C19" s="19" t="s">
        <x:v>159</x:v>
      </x:c>
      <x:c r="D19" s="19" t="s">
        <x:v>143</x:v>
      </x:c>
      <x:c r="E19" s="19"/>
      <x:c r="F19" s="18"/>
      <x:c r="G19" s="18" t="s">
        <x:v>140</x:v>
      </x:c>
      <x:c r="H19" s="18"/>
      <x:c r="I19" s="18"/>
      <x:c r="J19" s="18"/>
      <x:c r="K19" s="20" t="s">
        <x:v>141</x:v>
      </x:c>
    </x:row>
    <x:row r="20" ht="25" customHeight="1">
      <x:c r="A20" s="18" t="s">
        <x:v>161</x:v>
      </x:c>
      <x:c r="B20" s="18" t="s">
        <x:v>137</x:v>
      </x:c>
      <x:c r="C20" s="19" t="s">
        <x:v>159</x:v>
      </x:c>
      <x:c r="D20" s="19" t="s">
        <x:v>145</x:v>
      </x:c>
      <x:c r="E20" s="19"/>
      <x:c r="F20" s="18"/>
      <x:c r="G20" s="18" t="s">
        <x:v>140</x:v>
      </x:c>
      <x:c r="H20" s="18"/>
      <x:c r="I20" s="18"/>
      <x:c r="J20" s="18"/>
      <x:c r="K20" s="20" t="s">
        <x:v>141</x:v>
      </x:c>
    </x:row>
    <x:row r="21" ht="25" customHeight="1">
      <x:c r="A21" s="18" t="s">
        <x:v>162</x:v>
      </x:c>
      <x:c r="B21" s="18" t="s">
        <x:v>137</x:v>
      </x:c>
      <x:c r="C21" s="19" t="s">
        <x:v>159</x:v>
      </x:c>
      <x:c r="D21" s="19" t="s">
        <x:v>147</x:v>
      </x:c>
      <x:c r="E21" s="19"/>
      <x:c r="F21" s="18"/>
      <x:c r="G21" s="18" t="s">
        <x:v>140</x:v>
      </x:c>
      <x:c r="H21" s="18"/>
      <x:c r="I21" s="18"/>
      <x:c r="J21" s="18"/>
      <x:c r="K21" s="20" t="s">
        <x:v>141</x:v>
      </x:c>
    </x:row>
    <x:row r="22" ht="25" customHeight="1">
      <x:c r="A22" s="18" t="s">
        <x:v>163</x:v>
      </x:c>
      <x:c r="B22" s="18" t="s">
        <x:v>137</x:v>
      </x:c>
      <x:c r="C22" s="19" t="s">
        <x:v>164</x:v>
      </x:c>
      <x:c r="D22" s="19" t="s">
        <x:v>139</x:v>
      </x:c>
      <x:c r="E22" s="19"/>
      <x:c r="F22" s="18"/>
      <x:c r="G22" s="18" t="s">
        <x:v>140</x:v>
      </x:c>
      <x:c r="H22" s="18"/>
      <x:c r="I22" s="18"/>
      <x:c r="J22" s="18"/>
      <x:c r="K22" s="20" t="s">
        <x:v>141</x:v>
      </x:c>
    </x:row>
    <x:row r="23" ht="25" customHeight="1">
      <x:c r="A23" s="18" t="s">
        <x:v>165</x:v>
      </x:c>
      <x:c r="B23" s="18" t="s">
        <x:v>137</x:v>
      </x:c>
      <x:c r="C23" s="19" t="s">
        <x:v>164</x:v>
      </x:c>
      <x:c r="D23" s="19" t="s">
        <x:v>143</x:v>
      </x:c>
      <x:c r="E23" s="19"/>
      <x:c r="F23" s="18"/>
      <x:c r="G23" s="18" t="s">
        <x:v>140</x:v>
      </x:c>
      <x:c r="H23" s="18"/>
      <x:c r="I23" s="18"/>
      <x:c r="J23" s="18"/>
      <x:c r="K23" s="20" t="s">
        <x:v>141</x:v>
      </x:c>
    </x:row>
    <x:row r="24" ht="25" customHeight="1">
      <x:c r="A24" s="18" t="s">
        <x:v>166</x:v>
      </x:c>
      <x:c r="B24" s="18" t="s">
        <x:v>137</x:v>
      </x:c>
      <x:c r="C24" s="19" t="s">
        <x:v>164</x:v>
      </x:c>
      <x:c r="D24" s="19" t="s">
        <x:v>145</x:v>
      </x:c>
      <x:c r="E24" s="19"/>
      <x:c r="F24" s="18"/>
      <x:c r="G24" s="18" t="s">
        <x:v>140</x:v>
      </x:c>
      <x:c r="H24" s="18"/>
      <x:c r="I24" s="18"/>
      <x:c r="J24" s="18"/>
      <x:c r="K24" s="20" t="s">
        <x:v>141</x:v>
      </x:c>
    </x:row>
    <x:row r="25" ht="25" customHeight="1">
      <x:c r="A25" s="18" t="s">
        <x:v>167</x:v>
      </x:c>
      <x:c r="B25" s="18" t="s">
        <x:v>137</x:v>
      </x:c>
      <x:c r="C25" s="19" t="s">
        <x:v>164</x:v>
      </x:c>
      <x:c r="D25" s="19" t="s">
        <x:v>147</x:v>
      </x:c>
      <x:c r="E25" s="19"/>
      <x:c r="F25" s="18"/>
      <x:c r="G25" s="18" t="s">
        <x:v>140</x:v>
      </x:c>
      <x:c r="H25" s="18"/>
      <x:c r="I25" s="18"/>
      <x:c r="J25" s="18"/>
      <x:c r="K25" s="20" t="s">
        <x:v>141</x:v>
      </x:c>
    </x:row>
    <x:row r="26" ht="25" customHeight="1">
      <x:c r="A26" s="18" t="s">
        <x:v>168</x:v>
      </x:c>
      <x:c r="B26" s="18" t="s">
        <x:v>137</x:v>
      </x:c>
      <x:c r="C26" s="19" t="s">
        <x:v>169</x:v>
      </x:c>
      <x:c r="D26" s="19" t="s">
        <x:v>139</x:v>
      </x:c>
      <x:c r="E26" s="19"/>
      <x:c r="F26" s="18"/>
      <x:c r="G26" s="18" t="s">
        <x:v>140</x:v>
      </x:c>
      <x:c r="H26" s="18"/>
      <x:c r="I26" s="18"/>
      <x:c r="J26" s="18"/>
      <x:c r="K26" s="20" t="s">
        <x:v>141</x:v>
      </x:c>
    </x:row>
    <x:row r="27" ht="25" customHeight="1">
      <x:c r="A27" s="18" t="s">
        <x:v>170</x:v>
      </x:c>
      <x:c r="B27" s="18" t="s">
        <x:v>137</x:v>
      </x:c>
      <x:c r="C27" s="19" t="s">
        <x:v>169</x:v>
      </x:c>
      <x:c r="D27" s="19" t="s">
        <x:v>143</x:v>
      </x:c>
      <x:c r="E27" s="19"/>
      <x:c r="F27" s="18"/>
      <x:c r="G27" s="18" t="s">
        <x:v>140</x:v>
      </x:c>
      <x:c r="H27" s="18"/>
      <x:c r="I27" s="18"/>
      <x:c r="J27" s="18"/>
      <x:c r="K27" s="20" t="s">
        <x:v>141</x:v>
      </x:c>
    </x:row>
    <x:row r="28" ht="25" customHeight="1">
      <x:c r="A28" s="18" t="s">
        <x:v>171</x:v>
      </x:c>
      <x:c r="B28" s="18" t="s">
        <x:v>137</x:v>
      </x:c>
      <x:c r="C28" s="19" t="s">
        <x:v>169</x:v>
      </x:c>
      <x:c r="D28" s="19" t="s">
        <x:v>145</x:v>
      </x:c>
      <x:c r="E28" s="19"/>
      <x:c r="F28" s="18"/>
      <x:c r="G28" s="18" t="s">
        <x:v>140</x:v>
      </x:c>
      <x:c r="H28" s="18"/>
      <x:c r="I28" s="18"/>
      <x:c r="J28" s="18"/>
      <x:c r="K28" s="20" t="s">
        <x:v>141</x:v>
      </x:c>
    </x:row>
    <x:row r="29" ht="25" customHeight="1">
      <x:c r="A29" s="18" t="s">
        <x:v>172</x:v>
      </x:c>
      <x:c r="B29" s="18" t="s">
        <x:v>137</x:v>
      </x:c>
      <x:c r="C29" s="19" t="s">
        <x:v>169</x:v>
      </x:c>
      <x:c r="D29" s="19" t="s">
        <x:v>147</x:v>
      </x:c>
      <x:c r="E29" s="19"/>
      <x:c r="F29" s="18"/>
      <x:c r="G29" s="18" t="s">
        <x:v>140</x:v>
      </x:c>
      <x:c r="H29" s="18"/>
      <x:c r="I29" s="18"/>
      <x:c r="J29" s="18"/>
      <x:c r="K29" s="20" t="s">
        <x:v>141</x:v>
      </x:c>
    </x:row>
    <x:row r="30" ht="25" customHeight="1">
      <x:c r="A30" s="18" t="s">
        <x:v>173</x:v>
      </x:c>
      <x:c r="B30" s="18" t="s">
        <x:v>137</x:v>
      </x:c>
      <x:c r="C30" s="19" t="s">
        <x:v>174</x:v>
      </x:c>
      <x:c r="D30" s="19" t="s">
        <x:v>139</x:v>
      </x:c>
      <x:c r="E30" s="19"/>
      <x:c r="F30" s="18"/>
      <x:c r="G30" s="18" t="s">
        <x:v>140</x:v>
      </x:c>
      <x:c r="H30" s="18"/>
      <x:c r="I30" s="18"/>
      <x:c r="J30" s="18"/>
      <x:c r="K30" s="20" t="s">
        <x:v>141</x:v>
      </x:c>
    </x:row>
    <x:row r="31" ht="25" customHeight="1">
      <x:c r="A31" s="18" t="s">
        <x:v>175</x:v>
      </x:c>
      <x:c r="B31" s="18" t="s">
        <x:v>137</x:v>
      </x:c>
      <x:c r="C31" s="19" t="s">
        <x:v>174</x:v>
      </x:c>
      <x:c r="D31" s="19" t="s">
        <x:v>143</x:v>
      </x:c>
      <x:c r="E31" s="19"/>
      <x:c r="F31" s="18"/>
      <x:c r="G31" s="18" t="s">
        <x:v>140</x:v>
      </x:c>
      <x:c r="H31" s="18"/>
      <x:c r="I31" s="18"/>
      <x:c r="J31" s="18"/>
      <x:c r="K31" s="20" t="s">
        <x:v>141</x:v>
      </x:c>
    </x:row>
    <x:row r="32" ht="25" customHeight="1">
      <x:c r="A32" s="18" t="s">
        <x:v>176</x:v>
      </x:c>
      <x:c r="B32" s="18" t="s">
        <x:v>137</x:v>
      </x:c>
      <x:c r="C32" s="19" t="s">
        <x:v>174</x:v>
      </x:c>
      <x:c r="D32" s="19" t="s">
        <x:v>145</x:v>
      </x:c>
      <x:c r="E32" s="19"/>
      <x:c r="F32" s="18"/>
      <x:c r="G32" s="18" t="s">
        <x:v>140</x:v>
      </x:c>
      <x:c r="H32" s="18"/>
      <x:c r="I32" s="18"/>
      <x:c r="J32" s="18"/>
      <x:c r="K32" s="20" t="s">
        <x:v>141</x:v>
      </x:c>
    </x:row>
    <x:row r="33" ht="25" customHeight="1">
      <x:c r="A33" s="18" t="s">
        <x:v>177</x:v>
      </x:c>
      <x:c r="B33" s="18" t="s">
        <x:v>137</x:v>
      </x:c>
      <x:c r="C33" s="19" t="s">
        <x:v>174</x:v>
      </x:c>
      <x:c r="D33" s="19" t="s">
        <x:v>147</x:v>
      </x:c>
      <x:c r="E33" s="19"/>
      <x:c r="F33" s="18"/>
      <x:c r="G33" s="18" t="s">
        <x:v>140</x:v>
      </x:c>
      <x:c r="H33" s="18"/>
      <x:c r="I33" s="18"/>
      <x:c r="J33" s="18"/>
      <x:c r="K33" s="20" t="s">
        <x:v>141</x:v>
      </x:c>
    </x:row>
    <x:row r="34" ht="25" customHeight="1">
      <x:c r="A34" s="18" t="s">
        <x:v>178</x:v>
      </x:c>
      <x:c r="B34" s="18" t="s">
        <x:v>179</x:v>
      </x:c>
      <x:c r="C34" s="19" t="s">
        <x:v>138</x:v>
      </x:c>
      <x:c r="D34" s="19" t="s">
        <x:v>139</x:v>
      </x:c>
      <x:c r="E34" s="19"/>
      <x:c r="F34" s="18"/>
      <x:c r="G34" s="18" t="s">
        <x:v>180</x:v>
      </x:c>
      <x:c r="H34" s="18"/>
      <x:c r="I34" s="18"/>
      <x:c r="J34" s="18"/>
      <x:c r="K34" s="20" t="s">
        <x:v>141</x:v>
      </x:c>
    </x:row>
    <x:row r="35" ht="25" customHeight="1">
      <x:c r="A35" s="18" t="s">
        <x:v>181</x:v>
      </x:c>
      <x:c r="B35" s="18" t="s">
        <x:v>179</x:v>
      </x:c>
      <x:c r="C35" s="19" t="s">
        <x:v>138</x:v>
      </x:c>
      <x:c r="D35" s="19" t="s">
        <x:v>143</x:v>
      </x:c>
      <x:c r="E35" s="19"/>
      <x:c r="F35" s="18"/>
      <x:c r="G35" s="18" t="s">
        <x:v>180</x:v>
      </x:c>
      <x:c r="H35" s="18"/>
      <x:c r="I35" s="18"/>
      <x:c r="J35" s="18"/>
      <x:c r="K35" s="20" t="s">
        <x:v>141</x:v>
      </x:c>
    </x:row>
    <x:row r="36" ht="25" customHeight="1">
      <x:c r="A36" s="18" t="s">
        <x:v>182</x:v>
      </x:c>
      <x:c r="B36" s="18" t="s">
        <x:v>179</x:v>
      </x:c>
      <x:c r="C36" s="19" t="s">
        <x:v>138</x:v>
      </x:c>
      <x:c r="D36" s="19" t="s">
        <x:v>145</x:v>
      </x:c>
      <x:c r="E36" s="19"/>
      <x:c r="F36" s="18"/>
      <x:c r="G36" s="18" t="s">
        <x:v>180</x:v>
      </x:c>
      <x:c r="H36" s="18"/>
      <x:c r="I36" s="18"/>
      <x:c r="J36" s="18"/>
      <x:c r="K36" s="20" t="s">
        <x:v>141</x:v>
      </x:c>
    </x:row>
    <x:row r="37" ht="25" customHeight="1">
      <x:c r="A37" s="18" t="s">
        <x:v>183</x:v>
      </x:c>
      <x:c r="B37" s="18" t="s">
        <x:v>179</x:v>
      </x:c>
      <x:c r="C37" s="19" t="s">
        <x:v>138</x:v>
      </x:c>
      <x:c r="D37" s="19" t="s">
        <x:v>147</x:v>
      </x:c>
      <x:c r="E37" s="19"/>
      <x:c r="F37" s="18"/>
      <x:c r="G37" s="18" t="s">
        <x:v>180</x:v>
      </x:c>
      <x:c r="H37" s="18"/>
      <x:c r="I37" s="18"/>
      <x:c r="J37" s="18"/>
      <x:c r="K37" s="20" t="s">
        <x:v>141</x:v>
      </x:c>
    </x:row>
    <x:row r="38" ht="25" customHeight="1">
      <x:c r="A38" s="18" t="s">
        <x:v>184</x:v>
      </x:c>
      <x:c r="B38" s="18" t="s">
        <x:v>179</x:v>
      </x:c>
      <x:c r="C38" s="19" t="s">
        <x:v>149</x:v>
      </x:c>
      <x:c r="D38" s="19" t="s">
        <x:v>139</x:v>
      </x:c>
      <x:c r="E38" s="19"/>
      <x:c r="F38" s="18"/>
      <x:c r="G38" s="18" t="s">
        <x:v>180</x:v>
      </x:c>
      <x:c r="H38" s="18"/>
      <x:c r="I38" s="18"/>
      <x:c r="J38" s="18"/>
      <x:c r="K38" s="20" t="s">
        <x:v>141</x:v>
      </x:c>
    </x:row>
    <x:row r="39" ht="25" customHeight="1">
      <x:c r="A39" s="18" t="s">
        <x:v>185</x:v>
      </x:c>
      <x:c r="B39" s="18" t="s">
        <x:v>179</x:v>
      </x:c>
      <x:c r="C39" s="19" t="s">
        <x:v>149</x:v>
      </x:c>
      <x:c r="D39" s="19" t="s">
        <x:v>143</x:v>
      </x:c>
      <x:c r="E39" s="19"/>
      <x:c r="F39" s="18"/>
      <x:c r="G39" s="18" t="s">
        <x:v>180</x:v>
      </x:c>
      <x:c r="H39" s="18"/>
      <x:c r="I39" s="18"/>
      <x:c r="J39" s="18"/>
      <x:c r="K39" s="20" t="s">
        <x:v>141</x:v>
      </x:c>
    </x:row>
    <x:row r="40" ht="25" customHeight="1">
      <x:c r="A40" s="18" t="s">
        <x:v>186</x:v>
      </x:c>
      <x:c r="B40" s="18" t="s">
        <x:v>179</x:v>
      </x:c>
      <x:c r="C40" s="19" t="s">
        <x:v>149</x:v>
      </x:c>
      <x:c r="D40" s="19" t="s">
        <x:v>145</x:v>
      </x:c>
      <x:c r="E40" s="19"/>
      <x:c r="F40" s="18"/>
      <x:c r="G40" s="18" t="s">
        <x:v>180</x:v>
      </x:c>
      <x:c r="H40" s="18"/>
      <x:c r="I40" s="18"/>
      <x:c r="J40" s="18"/>
      <x:c r="K40" s="20" t="s">
        <x:v>141</x:v>
      </x:c>
    </x:row>
    <x:row r="41" ht="25" customHeight="1">
      <x:c r="A41" s="18" t="s">
        <x:v>187</x:v>
      </x:c>
      <x:c r="B41" s="18" t="s">
        <x:v>179</x:v>
      </x:c>
      <x:c r="C41" s="19" t="s">
        <x:v>149</x:v>
      </x:c>
      <x:c r="D41" s="19" t="s">
        <x:v>147</x:v>
      </x:c>
      <x:c r="E41" s="19"/>
      <x:c r="F41" s="18"/>
      <x:c r="G41" s="18" t="s">
        <x:v>180</x:v>
      </x:c>
      <x:c r="H41" s="18"/>
      <x:c r="I41" s="18"/>
      <x:c r="J41" s="18"/>
      <x:c r="K41" s="20" t="s">
        <x:v>141</x:v>
      </x:c>
    </x:row>
    <x:row r="42" ht="25" customHeight="1">
      <x:c r="A42" s="18" t="s">
        <x:v>188</x:v>
      </x:c>
      <x:c r="B42" s="18" t="s">
        <x:v>179</x:v>
      </x:c>
      <x:c r="C42" s="19" t="s">
        <x:v>154</x:v>
      </x:c>
      <x:c r="D42" s="19" t="s">
        <x:v>139</x:v>
      </x:c>
      <x:c r="E42" s="19"/>
      <x:c r="F42" s="18"/>
      <x:c r="G42" s="18" t="s">
        <x:v>180</x:v>
      </x:c>
      <x:c r="H42" s="18"/>
      <x:c r="I42" s="18"/>
      <x:c r="J42" s="18"/>
      <x:c r="K42" s="20" t="s">
        <x:v>141</x:v>
      </x:c>
    </x:row>
    <x:row r="43" ht="25" customHeight="1">
      <x:c r="A43" s="18" t="s">
        <x:v>189</x:v>
      </x:c>
      <x:c r="B43" s="18" t="s">
        <x:v>179</x:v>
      </x:c>
      <x:c r="C43" s="19" t="s">
        <x:v>154</x:v>
      </x:c>
      <x:c r="D43" s="19" t="s">
        <x:v>143</x:v>
      </x:c>
      <x:c r="E43" s="19"/>
      <x:c r="F43" s="18"/>
      <x:c r="G43" s="18" t="s">
        <x:v>180</x:v>
      </x:c>
      <x:c r="H43" s="18"/>
      <x:c r="I43" s="18"/>
      <x:c r="J43" s="18"/>
      <x:c r="K43" s="20" t="s">
        <x:v>141</x:v>
      </x:c>
    </x:row>
    <x:row r="44" ht="25" customHeight="1">
      <x:c r="A44" s="18" t="s">
        <x:v>190</x:v>
      </x:c>
      <x:c r="B44" s="18" t="s">
        <x:v>179</x:v>
      </x:c>
      <x:c r="C44" s="19" t="s">
        <x:v>154</x:v>
      </x:c>
      <x:c r="D44" s="19" t="s">
        <x:v>145</x:v>
      </x:c>
      <x:c r="E44" s="19"/>
      <x:c r="F44" s="18"/>
      <x:c r="G44" s="18" t="s">
        <x:v>180</x:v>
      </x:c>
      <x:c r="H44" s="18"/>
      <x:c r="I44" s="18"/>
      <x:c r="J44" s="18"/>
      <x:c r="K44" s="20" t="s">
        <x:v>141</x:v>
      </x:c>
    </x:row>
    <x:row r="45" ht="25" customHeight="1">
      <x:c r="A45" s="18" t="s">
        <x:v>191</x:v>
      </x:c>
      <x:c r="B45" s="18" t="s">
        <x:v>179</x:v>
      </x:c>
      <x:c r="C45" s="19" t="s">
        <x:v>154</x:v>
      </x:c>
      <x:c r="D45" s="19" t="s">
        <x:v>147</x:v>
      </x:c>
      <x:c r="E45" s="19"/>
      <x:c r="F45" s="18"/>
      <x:c r="G45" s="18" t="s">
        <x:v>180</x:v>
      </x:c>
      <x:c r="H45" s="18"/>
      <x:c r="I45" s="18"/>
      <x:c r="J45" s="18"/>
      <x:c r="K45" s="20" t="s">
        <x:v>141</x:v>
      </x:c>
    </x:row>
    <x:row r="46" ht="25" customHeight="1">
      <x:c r="A46" s="18" t="s">
        <x:v>192</x:v>
      </x:c>
      <x:c r="B46" s="18" t="s">
        <x:v>179</x:v>
      </x:c>
      <x:c r="C46" s="19" t="s">
        <x:v>159</x:v>
      </x:c>
      <x:c r="D46" s="19" t="s">
        <x:v>139</x:v>
      </x:c>
      <x:c r="E46" s="19"/>
      <x:c r="F46" s="18"/>
      <x:c r="G46" s="18" t="s">
        <x:v>180</x:v>
      </x:c>
      <x:c r="H46" s="18"/>
      <x:c r="I46" s="18"/>
      <x:c r="J46" s="18"/>
      <x:c r="K46" s="20" t="s">
        <x:v>141</x:v>
      </x:c>
    </x:row>
    <x:row r="47" ht="25" customHeight="1">
      <x:c r="A47" s="18" t="s">
        <x:v>193</x:v>
      </x:c>
      <x:c r="B47" s="18" t="s">
        <x:v>179</x:v>
      </x:c>
      <x:c r="C47" s="19" t="s">
        <x:v>159</x:v>
      </x:c>
      <x:c r="D47" s="19" t="s">
        <x:v>143</x:v>
      </x:c>
      <x:c r="E47" s="19"/>
      <x:c r="F47" s="18"/>
      <x:c r="G47" s="18" t="s">
        <x:v>180</x:v>
      </x:c>
      <x:c r="H47" s="18"/>
      <x:c r="I47" s="18"/>
      <x:c r="J47" s="18"/>
      <x:c r="K47" s="20" t="s">
        <x:v>141</x:v>
      </x:c>
    </x:row>
    <x:row r="48" ht="25" customHeight="1">
      <x:c r="A48" s="18" t="s">
        <x:v>194</x:v>
      </x:c>
      <x:c r="B48" s="18" t="s">
        <x:v>179</x:v>
      </x:c>
      <x:c r="C48" s="19" t="s">
        <x:v>159</x:v>
      </x:c>
      <x:c r="D48" s="19" t="s">
        <x:v>145</x:v>
      </x:c>
      <x:c r="E48" s="19"/>
      <x:c r="F48" s="18"/>
      <x:c r="G48" s="18" t="s">
        <x:v>180</x:v>
      </x:c>
      <x:c r="H48" s="18"/>
      <x:c r="I48" s="18"/>
      <x:c r="J48" s="18"/>
      <x:c r="K48" s="20" t="s">
        <x:v>141</x:v>
      </x:c>
    </x:row>
    <x:row r="49" ht="25" customHeight="1">
      <x:c r="A49" s="18" t="s">
        <x:v>195</x:v>
      </x:c>
      <x:c r="B49" s="18" t="s">
        <x:v>179</x:v>
      </x:c>
      <x:c r="C49" s="19" t="s">
        <x:v>159</x:v>
      </x:c>
      <x:c r="D49" s="19" t="s">
        <x:v>147</x:v>
      </x:c>
      <x:c r="E49" s="19"/>
      <x:c r="F49" s="18"/>
      <x:c r="G49" s="18" t="s">
        <x:v>180</x:v>
      </x:c>
      <x:c r="H49" s="18"/>
      <x:c r="I49" s="18"/>
      <x:c r="J49" s="18"/>
      <x:c r="K49" s="20" t="s">
        <x:v>141</x:v>
      </x:c>
    </x:row>
    <x:row r="50" ht="25" customHeight="1">
      <x:c r="A50" s="18" t="s">
        <x:v>196</x:v>
      </x:c>
      <x:c r="B50" s="18" t="s">
        <x:v>197</x:v>
      </x:c>
      <x:c r="C50" s="19" t="s">
        <x:v>138</x:v>
      </x:c>
      <x:c r="D50" s="19" t="s">
        <x:v>139</x:v>
      </x:c>
      <x:c r="E50" s="19"/>
      <x:c r="F50" s="18"/>
      <x:c r="G50" s="18" t="s">
        <x:v>198</x:v>
      </x:c>
      <x:c r="H50" s="18"/>
      <x:c r="I50" s="18"/>
      <x:c r="J50" s="18"/>
      <x:c r="K50" s="20" t="s">
        <x:v>141</x:v>
      </x:c>
    </x:row>
    <x:row r="51" ht="25" customHeight="1">
      <x:c r="A51" s="18" t="s">
        <x:v>199</x:v>
      </x:c>
      <x:c r="B51" s="18" t="s">
        <x:v>197</x:v>
      </x:c>
      <x:c r="C51" s="19" t="s">
        <x:v>138</x:v>
      </x:c>
      <x:c r="D51" s="19" t="s">
        <x:v>143</x:v>
      </x:c>
      <x:c r="E51" s="19"/>
      <x:c r="F51" s="18"/>
      <x:c r="G51" s="18" t="s">
        <x:v>198</x:v>
      </x:c>
      <x:c r="H51" s="18"/>
      <x:c r="I51" s="18"/>
      <x:c r="J51" s="18"/>
      <x:c r="K51" s="20" t="s">
        <x:v>141</x:v>
      </x:c>
    </x:row>
    <x:row r="52" ht="25" customHeight="1">
      <x:c r="A52" s="18" t="s">
        <x:v>200</x:v>
      </x:c>
      <x:c r="B52" s="18" t="s">
        <x:v>197</x:v>
      </x:c>
      <x:c r="C52" s="19" t="s">
        <x:v>138</x:v>
      </x:c>
      <x:c r="D52" s="19" t="s">
        <x:v>145</x:v>
      </x:c>
      <x:c r="E52" s="19"/>
      <x:c r="F52" s="18"/>
      <x:c r="G52" s="18" t="s">
        <x:v>198</x:v>
      </x:c>
      <x:c r="H52" s="18"/>
      <x:c r="I52" s="18"/>
      <x:c r="J52" s="18"/>
      <x:c r="K52" s="20" t="s">
        <x:v>141</x:v>
      </x:c>
    </x:row>
    <x:row r="53" ht="25" customHeight="1">
      <x:c r="A53" s="18" t="s">
        <x:v>201</x:v>
      </x:c>
      <x:c r="B53" s="18" t="s">
        <x:v>197</x:v>
      </x:c>
      <x:c r="C53" s="19" t="s">
        <x:v>138</x:v>
      </x:c>
      <x:c r="D53" s="19" t="s">
        <x:v>147</x:v>
      </x:c>
      <x:c r="E53" s="19"/>
      <x:c r="F53" s="18"/>
      <x:c r="G53" s="18" t="s">
        <x:v>198</x:v>
      </x:c>
      <x:c r="H53" s="18"/>
      <x:c r="I53" s="18"/>
      <x:c r="J53" s="18"/>
      <x:c r="K53" s="20" t="s">
        <x:v>141</x:v>
      </x:c>
    </x:row>
    <x:row r="54" ht="25" customHeight="1">
      <x:c r="A54" s="18" t="s">
        <x:v>202</x:v>
      </x:c>
      <x:c r="B54" s="18" t="s">
        <x:v>197</x:v>
      </x:c>
      <x:c r="C54" s="19" t="s">
        <x:v>149</x:v>
      </x:c>
      <x:c r="D54" s="19" t="s">
        <x:v>139</x:v>
      </x:c>
      <x:c r="E54" s="19"/>
      <x:c r="F54" s="18"/>
      <x:c r="G54" s="18" t="s">
        <x:v>198</x:v>
      </x:c>
      <x:c r="H54" s="18"/>
      <x:c r="I54" s="18"/>
      <x:c r="J54" s="18"/>
      <x:c r="K54" s="20" t="s">
        <x:v>141</x:v>
      </x:c>
    </x:row>
    <x:row r="55" ht="25" customHeight="1">
      <x:c r="A55" s="18" t="s">
        <x:v>203</x:v>
      </x:c>
      <x:c r="B55" s="18" t="s">
        <x:v>197</x:v>
      </x:c>
      <x:c r="C55" s="19" t="s">
        <x:v>149</x:v>
      </x:c>
      <x:c r="D55" s="19" t="s">
        <x:v>143</x:v>
      </x:c>
      <x:c r="E55" s="19"/>
      <x:c r="F55" s="18"/>
      <x:c r="G55" s="18" t="s">
        <x:v>198</x:v>
      </x:c>
      <x:c r="H55" s="18"/>
      <x:c r="I55" s="18"/>
      <x:c r="J55" s="18"/>
      <x:c r="K55" s="20" t="s">
        <x:v>141</x:v>
      </x:c>
    </x:row>
    <x:row r="56" ht="25" customHeight="1">
      <x:c r="A56" s="18" t="s">
        <x:v>204</x:v>
      </x:c>
      <x:c r="B56" s="18" t="s">
        <x:v>197</x:v>
      </x:c>
      <x:c r="C56" s="19" t="s">
        <x:v>149</x:v>
      </x:c>
      <x:c r="D56" s="19" t="s">
        <x:v>145</x:v>
      </x:c>
      <x:c r="E56" s="19"/>
      <x:c r="F56" s="18"/>
      <x:c r="G56" s="18" t="s">
        <x:v>198</x:v>
      </x:c>
      <x:c r="H56" s="18"/>
      <x:c r="I56" s="18"/>
      <x:c r="J56" s="18"/>
      <x:c r="K56" s="20" t="s">
        <x:v>141</x:v>
      </x:c>
    </x:row>
    <x:row r="57" ht="25" customHeight="1">
      <x:c r="A57" s="18" t="s">
        <x:v>205</x:v>
      </x:c>
      <x:c r="B57" s="18" t="s">
        <x:v>197</x:v>
      </x:c>
      <x:c r="C57" s="19" t="s">
        <x:v>149</x:v>
      </x:c>
      <x:c r="D57" s="19" t="s">
        <x:v>147</x:v>
      </x:c>
      <x:c r="E57" s="19"/>
      <x:c r="F57" s="18"/>
      <x:c r="G57" s="18" t="s">
        <x:v>198</x:v>
      </x:c>
      <x:c r="H57" s="18"/>
      <x:c r="I57" s="18"/>
      <x:c r="J57" s="18"/>
      <x:c r="K57" s="20" t="s">
        <x:v>141</x:v>
      </x:c>
    </x:row>
    <x:row r="58" ht="25" customHeight="1">
      <x:c r="A58" s="18" t="s">
        <x:v>206</x:v>
      </x:c>
      <x:c r="B58" s="18" t="s">
        <x:v>197</x:v>
      </x:c>
      <x:c r="C58" s="19" t="s">
        <x:v>154</x:v>
      </x:c>
      <x:c r="D58" s="19" t="s">
        <x:v>139</x:v>
      </x:c>
      <x:c r="E58" s="19"/>
      <x:c r="F58" s="18"/>
      <x:c r="G58" s="18" t="s">
        <x:v>198</x:v>
      </x:c>
      <x:c r="H58" s="18"/>
      <x:c r="I58" s="18"/>
      <x:c r="J58" s="18"/>
      <x:c r="K58" s="20" t="s">
        <x:v>141</x:v>
      </x:c>
    </x:row>
    <x:row r="59" ht="25" customHeight="1">
      <x:c r="A59" s="18" t="s">
        <x:v>207</x:v>
      </x:c>
      <x:c r="B59" s="18" t="s">
        <x:v>197</x:v>
      </x:c>
      <x:c r="C59" s="19" t="s">
        <x:v>154</x:v>
      </x:c>
      <x:c r="D59" s="19" t="s">
        <x:v>143</x:v>
      </x:c>
      <x:c r="E59" s="19"/>
      <x:c r="F59" s="18"/>
      <x:c r="G59" s="18" t="s">
        <x:v>198</x:v>
      </x:c>
      <x:c r="H59" s="18"/>
      <x:c r="I59" s="18"/>
      <x:c r="J59" s="18"/>
      <x:c r="K59" s="20" t="s">
        <x:v>141</x:v>
      </x:c>
    </x:row>
    <x:row r="60" ht="25" customHeight="1">
      <x:c r="A60" s="18" t="s">
        <x:v>208</x:v>
      </x:c>
      <x:c r="B60" s="18" t="s">
        <x:v>197</x:v>
      </x:c>
      <x:c r="C60" s="19" t="s">
        <x:v>154</x:v>
      </x:c>
      <x:c r="D60" s="19" t="s">
        <x:v>145</x:v>
      </x:c>
      <x:c r="E60" s="19"/>
      <x:c r="F60" s="18"/>
      <x:c r="G60" s="18" t="s">
        <x:v>198</x:v>
      </x:c>
      <x:c r="H60" s="18"/>
      <x:c r="I60" s="18"/>
      <x:c r="J60" s="18"/>
      <x:c r="K60" s="20" t="s">
        <x:v>141</x:v>
      </x:c>
    </x:row>
    <x:row r="61" ht="25" customHeight="1">
      <x:c r="A61" s="18" t="s">
        <x:v>209</x:v>
      </x:c>
      <x:c r="B61" s="18" t="s">
        <x:v>197</x:v>
      </x:c>
      <x:c r="C61" s="19" t="s">
        <x:v>154</x:v>
      </x:c>
      <x:c r="D61" s="19" t="s">
        <x:v>147</x:v>
      </x:c>
      <x:c r="E61" s="19"/>
      <x:c r="F61" s="18"/>
      <x:c r="G61" s="18" t="s">
        <x:v>198</x:v>
      </x:c>
      <x:c r="H61" s="18"/>
      <x:c r="I61" s="18"/>
      <x:c r="J61" s="18"/>
      <x:c r="K61" s="20" t="s">
        <x:v>141</x:v>
      </x:c>
    </x:row>
    <x:row r="62" ht="25" customHeight="1">
      <x:c r="A62" s="18" t="s">
        <x:v>210</x:v>
      </x:c>
      <x:c r="B62" s="18" t="s">
        <x:v>197</x:v>
      </x:c>
      <x:c r="C62" s="19" t="s">
        <x:v>159</x:v>
      </x:c>
      <x:c r="D62" s="19" t="s">
        <x:v>139</x:v>
      </x:c>
      <x:c r="E62" s="19"/>
      <x:c r="F62" s="18"/>
      <x:c r="G62" s="18" t="s">
        <x:v>198</x:v>
      </x:c>
      <x:c r="H62" s="18"/>
      <x:c r="I62" s="18"/>
      <x:c r="J62" s="18"/>
      <x:c r="K62" s="20" t="s">
        <x:v>141</x:v>
      </x:c>
    </x:row>
    <x:row r="63" ht="25" customHeight="1">
      <x:c r="A63" s="18" t="s">
        <x:v>211</x:v>
      </x:c>
      <x:c r="B63" s="18" t="s">
        <x:v>197</x:v>
      </x:c>
      <x:c r="C63" s="19" t="s">
        <x:v>159</x:v>
      </x:c>
      <x:c r="D63" s="19" t="s">
        <x:v>143</x:v>
      </x:c>
      <x:c r="E63" s="19"/>
      <x:c r="F63" s="18"/>
      <x:c r="G63" s="18" t="s">
        <x:v>198</x:v>
      </x:c>
      <x:c r="H63" s="18"/>
      <x:c r="I63" s="18"/>
      <x:c r="J63" s="18"/>
      <x:c r="K63" s="20" t="s">
        <x:v>141</x:v>
      </x:c>
    </x:row>
    <x:row r="64" ht="25" customHeight="1">
      <x:c r="A64" s="18" t="s">
        <x:v>212</x:v>
      </x:c>
      <x:c r="B64" s="18" t="s">
        <x:v>197</x:v>
      </x:c>
      <x:c r="C64" s="19" t="s">
        <x:v>159</x:v>
      </x:c>
      <x:c r="D64" s="19" t="s">
        <x:v>145</x:v>
      </x:c>
      <x:c r="E64" s="19"/>
      <x:c r="F64" s="18"/>
      <x:c r="G64" s="18" t="s">
        <x:v>198</x:v>
      </x:c>
      <x:c r="H64" s="18"/>
      <x:c r="I64" s="18"/>
      <x:c r="J64" s="18"/>
      <x:c r="K64" s="20" t="s">
        <x:v>141</x:v>
      </x:c>
    </x:row>
    <x:row r="65" ht="25" customHeight="1">
      <x:c r="A65" s="18" t="s">
        <x:v>213</x:v>
      </x:c>
      <x:c r="B65" s="18" t="s">
        <x:v>197</x:v>
      </x:c>
      <x:c r="C65" s="19" t="s">
        <x:v>159</x:v>
      </x:c>
      <x:c r="D65" s="19" t="s">
        <x:v>147</x:v>
      </x:c>
      <x:c r="E65" s="19"/>
      <x:c r="F65" s="18"/>
      <x:c r="G65" s="18" t="s">
        <x:v>198</x:v>
      </x:c>
      <x:c r="H65" s="18"/>
      <x:c r="I65" s="18"/>
      <x:c r="J65" s="18"/>
      <x:c r="K65" s="20" t="s">
        <x:v>141</x:v>
      </x:c>
    </x:row>
    <x:row r="66" ht="25" customHeight="1">
      <x:c r="A66" s="18" t="s">
        <x:v>214</x:v>
      </x:c>
      <x:c r="B66" s="18" t="s">
        <x:v>215</x:v>
      </x:c>
      <x:c r="C66" s="19" t="s">
        <x:v>138</x:v>
      </x:c>
      <x:c r="D66" s="19" t="s">
        <x:v>139</x:v>
      </x:c>
      <x:c r="E66" s="19"/>
      <x:c r="F66" s="18"/>
      <x:c r="G66" s="18" t="s">
        <x:v>216</x:v>
      </x:c>
      <x:c r="H66" s="18"/>
      <x:c r="I66" s="18"/>
      <x:c r="J66" s="18"/>
      <x:c r="K66" s="20" t="s">
        <x:v>141</x:v>
      </x:c>
    </x:row>
    <x:row r="67" ht="25" customHeight="1">
      <x:c r="A67" s="18" t="s">
        <x:v>217</x:v>
      </x:c>
      <x:c r="B67" s="18" t="s">
        <x:v>215</x:v>
      </x:c>
      <x:c r="C67" s="19" t="s">
        <x:v>138</x:v>
      </x:c>
      <x:c r="D67" s="19" t="s">
        <x:v>143</x:v>
      </x:c>
      <x:c r="E67" s="19"/>
      <x:c r="F67" s="18"/>
      <x:c r="G67" s="18" t="s">
        <x:v>216</x:v>
      </x:c>
      <x:c r="H67" s="18"/>
      <x:c r="I67" s="18"/>
      <x:c r="J67" s="18"/>
      <x:c r="K67" s="20" t="s">
        <x:v>141</x:v>
      </x:c>
    </x:row>
    <x:row r="68" ht="25" customHeight="1">
      <x:c r="A68" s="18" t="s">
        <x:v>218</x:v>
      </x:c>
      <x:c r="B68" s="18" t="s">
        <x:v>215</x:v>
      </x:c>
      <x:c r="C68" s="19" t="s">
        <x:v>138</x:v>
      </x:c>
      <x:c r="D68" s="19" t="s">
        <x:v>145</x:v>
      </x:c>
      <x:c r="E68" s="19"/>
      <x:c r="F68" s="18"/>
      <x:c r="G68" s="18" t="s">
        <x:v>216</x:v>
      </x:c>
      <x:c r="H68" s="18"/>
      <x:c r="I68" s="18"/>
      <x:c r="J68" s="18"/>
      <x:c r="K68" s="20" t="s">
        <x:v>141</x:v>
      </x:c>
    </x:row>
    <x:row r="69" ht="25" customHeight="1">
      <x:c r="A69" s="18" t="s">
        <x:v>219</x:v>
      </x:c>
      <x:c r="B69" s="18" t="s">
        <x:v>215</x:v>
      </x:c>
      <x:c r="C69" s="19" t="s">
        <x:v>138</x:v>
      </x:c>
      <x:c r="D69" s="19" t="s">
        <x:v>147</x:v>
      </x:c>
      <x:c r="E69" s="19"/>
      <x:c r="F69" s="18"/>
      <x:c r="G69" s="18" t="s">
        <x:v>216</x:v>
      </x:c>
      <x:c r="H69" s="18"/>
      <x:c r="I69" s="18"/>
      <x:c r="J69" s="18"/>
      <x:c r="K69" s="20" t="s">
        <x:v>141</x:v>
      </x:c>
    </x:row>
    <x:row r="70" ht="25" customHeight="1">
      <x:c r="A70" s="18" t="s">
        <x:v>220</x:v>
      </x:c>
      <x:c r="B70" s="18" t="s">
        <x:v>215</x:v>
      </x:c>
      <x:c r="C70" s="19" t="s">
        <x:v>149</x:v>
      </x:c>
      <x:c r="D70" s="19" t="s">
        <x:v>139</x:v>
      </x:c>
      <x:c r="E70" s="19"/>
      <x:c r="F70" s="18"/>
      <x:c r="G70" s="18" t="s">
        <x:v>216</x:v>
      </x:c>
      <x:c r="H70" s="18"/>
      <x:c r="I70" s="18"/>
      <x:c r="J70" s="18"/>
      <x:c r="K70" s="20" t="s">
        <x:v>141</x:v>
      </x:c>
    </x:row>
    <x:row r="71" ht="25" customHeight="1">
      <x:c r="A71" s="18" t="s">
        <x:v>221</x:v>
      </x:c>
      <x:c r="B71" s="18" t="s">
        <x:v>215</x:v>
      </x:c>
      <x:c r="C71" s="19" t="s">
        <x:v>149</x:v>
      </x:c>
      <x:c r="D71" s="19" t="s">
        <x:v>143</x:v>
      </x:c>
      <x:c r="E71" s="19"/>
      <x:c r="F71" s="18"/>
      <x:c r="G71" s="18" t="s">
        <x:v>216</x:v>
      </x:c>
      <x:c r="H71" s="18"/>
      <x:c r="I71" s="18"/>
      <x:c r="J71" s="18"/>
      <x:c r="K71" s="20" t="s">
        <x:v>141</x:v>
      </x:c>
    </x:row>
    <x:row r="72" ht="25" customHeight="1">
      <x:c r="A72" s="18" t="s">
        <x:v>222</x:v>
      </x:c>
      <x:c r="B72" s="18" t="s">
        <x:v>215</x:v>
      </x:c>
      <x:c r="C72" s="19" t="s">
        <x:v>149</x:v>
      </x:c>
      <x:c r="D72" s="19" t="s">
        <x:v>145</x:v>
      </x:c>
      <x:c r="E72" s="19"/>
      <x:c r="F72" s="18"/>
      <x:c r="G72" s="18" t="s">
        <x:v>216</x:v>
      </x:c>
      <x:c r="H72" s="18"/>
      <x:c r="I72" s="18"/>
      <x:c r="J72" s="18"/>
      <x:c r="K72" s="20" t="s">
        <x:v>141</x:v>
      </x:c>
    </x:row>
    <x:row r="73" ht="25" customHeight="1">
      <x:c r="A73" s="18" t="s">
        <x:v>223</x:v>
      </x:c>
      <x:c r="B73" s="18" t="s">
        <x:v>215</x:v>
      </x:c>
      <x:c r="C73" s="19" t="s">
        <x:v>149</x:v>
      </x:c>
      <x:c r="D73" s="19" t="s">
        <x:v>147</x:v>
      </x:c>
      <x:c r="E73" s="19"/>
      <x:c r="F73" s="18"/>
      <x:c r="G73" s="18" t="s">
        <x:v>216</x:v>
      </x:c>
      <x:c r="H73" s="18"/>
      <x:c r="I73" s="18"/>
      <x:c r="J73" s="18"/>
      <x:c r="K73" s="20" t="s">
        <x:v>141</x:v>
      </x:c>
    </x:row>
    <x:row r="74" ht="25" customHeight="1">
      <x:c r="A74" s="18" t="s">
        <x:v>224</x:v>
      </x:c>
      <x:c r="B74" s="18" t="s">
        <x:v>215</x:v>
      </x:c>
      <x:c r="C74" s="19" t="s">
        <x:v>154</x:v>
      </x:c>
      <x:c r="D74" s="19" t="s">
        <x:v>139</x:v>
      </x:c>
      <x:c r="E74" s="19"/>
      <x:c r="F74" s="18"/>
      <x:c r="G74" s="18" t="s">
        <x:v>216</x:v>
      </x:c>
      <x:c r="H74" s="18"/>
      <x:c r="I74" s="18"/>
      <x:c r="J74" s="18"/>
      <x:c r="K74" s="20" t="s">
        <x:v>141</x:v>
      </x:c>
    </x:row>
    <x:row r="75" ht="25" customHeight="1">
      <x:c r="A75" s="18" t="s">
        <x:v>225</x:v>
      </x:c>
      <x:c r="B75" s="18" t="s">
        <x:v>215</x:v>
      </x:c>
      <x:c r="C75" s="19" t="s">
        <x:v>154</x:v>
      </x:c>
      <x:c r="D75" s="19" t="s">
        <x:v>143</x:v>
      </x:c>
      <x:c r="E75" s="19"/>
      <x:c r="F75" s="18"/>
      <x:c r="G75" s="18" t="s">
        <x:v>216</x:v>
      </x:c>
      <x:c r="H75" s="18"/>
      <x:c r="I75" s="18"/>
      <x:c r="J75" s="18"/>
      <x:c r="K75" s="20" t="s">
        <x:v>141</x:v>
      </x:c>
    </x:row>
    <x:row r="76" ht="25" customHeight="1">
      <x:c r="A76" s="18" t="s">
        <x:v>226</x:v>
      </x:c>
      <x:c r="B76" s="18" t="s">
        <x:v>215</x:v>
      </x:c>
      <x:c r="C76" s="19" t="s">
        <x:v>154</x:v>
      </x:c>
      <x:c r="D76" s="19" t="s">
        <x:v>145</x:v>
      </x:c>
      <x:c r="E76" s="19"/>
      <x:c r="F76" s="18"/>
      <x:c r="G76" s="18" t="s">
        <x:v>216</x:v>
      </x:c>
      <x:c r="H76" s="18"/>
      <x:c r="I76" s="18"/>
      <x:c r="J76" s="18"/>
      <x:c r="K76" s="20" t="s">
        <x:v>141</x:v>
      </x:c>
    </x:row>
    <x:row r="77" ht="25" customHeight="1">
      <x:c r="A77" s="18" t="s">
        <x:v>227</x:v>
      </x:c>
      <x:c r="B77" s="18" t="s">
        <x:v>215</x:v>
      </x:c>
      <x:c r="C77" s="19" t="s">
        <x:v>154</x:v>
      </x:c>
      <x:c r="D77" s="19" t="s">
        <x:v>147</x:v>
      </x:c>
      <x:c r="E77" s="19"/>
      <x:c r="F77" s="18"/>
      <x:c r="G77" s="18" t="s">
        <x:v>216</x:v>
      </x:c>
      <x:c r="H77" s="18"/>
      <x:c r="I77" s="18"/>
      <x:c r="J77" s="18"/>
      <x:c r="K77" s="20" t="s">
        <x:v>141</x:v>
      </x:c>
    </x:row>
    <x:row r="78" ht="25" customHeight="1">
      <x:c r="A78" s="18" t="s">
        <x:v>228</x:v>
      </x:c>
      <x:c r="B78" s="18" t="s">
        <x:v>215</x:v>
      </x:c>
      <x:c r="C78" s="19" t="s">
        <x:v>159</x:v>
      </x:c>
      <x:c r="D78" s="19" t="s">
        <x:v>139</x:v>
      </x:c>
      <x:c r="E78" s="19"/>
      <x:c r="F78" s="18"/>
      <x:c r="G78" s="18" t="s">
        <x:v>216</x:v>
      </x:c>
      <x:c r="H78" s="18"/>
      <x:c r="I78" s="18"/>
      <x:c r="J78" s="18"/>
      <x:c r="K78" s="20" t="s">
        <x:v>141</x:v>
      </x:c>
    </x:row>
    <x:row r="79" ht="25" customHeight="1">
      <x:c r="A79" s="18" t="s">
        <x:v>229</x:v>
      </x:c>
      <x:c r="B79" s="18" t="s">
        <x:v>215</x:v>
      </x:c>
      <x:c r="C79" s="19" t="s">
        <x:v>159</x:v>
      </x:c>
      <x:c r="D79" s="19" t="s">
        <x:v>143</x:v>
      </x:c>
      <x:c r="E79" s="19"/>
      <x:c r="F79" s="18"/>
      <x:c r="G79" s="18" t="s">
        <x:v>216</x:v>
      </x:c>
      <x:c r="H79" s="18"/>
      <x:c r="I79" s="18"/>
      <x:c r="J79" s="18"/>
      <x:c r="K79" s="20" t="s">
        <x:v>141</x:v>
      </x:c>
    </x:row>
    <x:row r="80" ht="25" customHeight="1">
      <x:c r="A80" s="18" t="s">
        <x:v>230</x:v>
      </x:c>
      <x:c r="B80" s="18" t="s">
        <x:v>215</x:v>
      </x:c>
      <x:c r="C80" s="19" t="s">
        <x:v>159</x:v>
      </x:c>
      <x:c r="D80" s="19" t="s">
        <x:v>145</x:v>
      </x:c>
      <x:c r="E80" s="19"/>
      <x:c r="F80" s="18"/>
      <x:c r="G80" s="18" t="s">
        <x:v>216</x:v>
      </x:c>
      <x:c r="H80" s="18"/>
      <x:c r="I80" s="18"/>
      <x:c r="J80" s="18"/>
      <x:c r="K80" s="20" t="s">
        <x:v>141</x:v>
      </x:c>
    </x:row>
    <x:row r="81" ht="25" customHeight="1">
      <x:c r="A81" s="18" t="s">
        <x:v>231</x:v>
      </x:c>
      <x:c r="B81" s="18" t="s">
        <x:v>215</x:v>
      </x:c>
      <x:c r="C81" s="19" t="s">
        <x:v>159</x:v>
      </x:c>
      <x:c r="D81" s="19" t="s">
        <x:v>147</x:v>
      </x:c>
      <x:c r="E81" s="19"/>
      <x:c r="F81" s="18"/>
      <x:c r="G81" s="18" t="s">
        <x:v>216</x:v>
      </x:c>
      <x:c r="H81" s="18"/>
      <x:c r="I81" s="18"/>
      <x:c r="J81" s="18"/>
      <x:c r="K81" s="20" t="s">
        <x:v>141</x:v>
      </x:c>
    </x:row>
    <x:row r="82" ht="25" customHeight="1">
      <x:c r="A82" s="18" t="s">
        <x:v>232</x:v>
      </x:c>
      <x:c r="B82" s="18" t="s">
        <x:v>215</x:v>
      </x:c>
      <x:c r="C82" s="19" t="s">
        <x:v>164</x:v>
      </x:c>
      <x:c r="D82" s="19" t="s">
        <x:v>139</x:v>
      </x:c>
      <x:c r="E82" s="19"/>
      <x:c r="F82" s="18"/>
      <x:c r="G82" s="18" t="s">
        <x:v>216</x:v>
      </x:c>
      <x:c r="H82" s="18"/>
      <x:c r="I82" s="18"/>
      <x:c r="J82" s="18"/>
      <x:c r="K82" s="20" t="s">
        <x:v>141</x:v>
      </x:c>
    </x:row>
    <x:row r="83" ht="25" customHeight="1">
      <x:c r="A83" s="18" t="s">
        <x:v>233</x:v>
      </x:c>
      <x:c r="B83" s="18" t="s">
        <x:v>215</x:v>
      </x:c>
      <x:c r="C83" s="19" t="s">
        <x:v>164</x:v>
      </x:c>
      <x:c r="D83" s="19" t="s">
        <x:v>143</x:v>
      </x:c>
      <x:c r="E83" s="19"/>
      <x:c r="F83" s="18"/>
      <x:c r="G83" s="18" t="s">
        <x:v>216</x:v>
      </x:c>
      <x:c r="H83" s="18"/>
      <x:c r="I83" s="18"/>
      <x:c r="J83" s="18"/>
      <x:c r="K83" s="20" t="s">
        <x:v>141</x:v>
      </x:c>
    </x:row>
    <x:row r="84" ht="25" customHeight="1">
      <x:c r="A84" s="18" t="s">
        <x:v>234</x:v>
      </x:c>
      <x:c r="B84" s="18" t="s">
        <x:v>215</x:v>
      </x:c>
      <x:c r="C84" s="19" t="s">
        <x:v>164</x:v>
      </x:c>
      <x:c r="D84" s="19" t="s">
        <x:v>145</x:v>
      </x:c>
      <x:c r="E84" s="19"/>
      <x:c r="F84" s="18"/>
      <x:c r="G84" s="18" t="s">
        <x:v>216</x:v>
      </x:c>
      <x:c r="H84" s="18"/>
      <x:c r="I84" s="18"/>
      <x:c r="J84" s="18"/>
      <x:c r="K84" s="20" t="s">
        <x:v>141</x:v>
      </x:c>
    </x:row>
    <x:row r="85" ht="25" customHeight="1">
      <x:c r="A85" s="18" t="s">
        <x:v>235</x:v>
      </x:c>
      <x:c r="B85" s="18" t="s">
        <x:v>215</x:v>
      </x:c>
      <x:c r="C85" s="19" t="s">
        <x:v>164</x:v>
      </x:c>
      <x:c r="D85" s="19" t="s">
        <x:v>147</x:v>
      </x:c>
      <x:c r="E85" s="19"/>
      <x:c r="F85" s="18"/>
      <x:c r="G85" s="18" t="s">
        <x:v>216</x:v>
      </x:c>
      <x:c r="H85" s="18"/>
      <x:c r="I85" s="18"/>
      <x:c r="J85" s="18"/>
      <x:c r="K85" s="20" t="s">
        <x:v>141</x:v>
      </x:c>
    </x:row>
    <x:row r="86" ht="25" customHeight="1">
      <x:c r="A86" s="18" t="s">
        <x:v>236</x:v>
      </x:c>
      <x:c r="B86" s="18" t="s">
        <x:v>215</x:v>
      </x:c>
      <x:c r="C86" s="19" t="s">
        <x:v>169</x:v>
      </x:c>
      <x:c r="D86" s="19" t="s">
        <x:v>139</x:v>
      </x:c>
      <x:c r="E86" s="19"/>
      <x:c r="F86" s="18"/>
      <x:c r="G86" s="18" t="s">
        <x:v>216</x:v>
      </x:c>
      <x:c r="H86" s="18"/>
      <x:c r="I86" s="18"/>
      <x:c r="J86" s="18"/>
      <x:c r="K86" s="20" t="s">
        <x:v>141</x:v>
      </x:c>
    </x:row>
    <x:row r="87" ht="25" customHeight="1">
      <x:c r="A87" s="18" t="s">
        <x:v>237</x:v>
      </x:c>
      <x:c r="B87" s="18" t="s">
        <x:v>215</x:v>
      </x:c>
      <x:c r="C87" s="19" t="s">
        <x:v>169</x:v>
      </x:c>
      <x:c r="D87" s="19" t="s">
        <x:v>143</x:v>
      </x:c>
      <x:c r="E87" s="19"/>
      <x:c r="F87" s="18"/>
      <x:c r="G87" s="18" t="s">
        <x:v>216</x:v>
      </x:c>
      <x:c r="H87" s="18"/>
      <x:c r="I87" s="18"/>
      <x:c r="J87" s="18"/>
      <x:c r="K87" s="20" t="s">
        <x:v>141</x:v>
      </x:c>
    </x:row>
    <x:row r="88" ht="25" customHeight="1">
      <x:c r="A88" s="18" t="s">
        <x:v>238</x:v>
      </x:c>
      <x:c r="B88" s="18" t="s">
        <x:v>215</x:v>
      </x:c>
      <x:c r="C88" s="19" t="s">
        <x:v>169</x:v>
      </x:c>
      <x:c r="D88" s="19" t="s">
        <x:v>145</x:v>
      </x:c>
      <x:c r="E88" s="19"/>
      <x:c r="F88" s="18"/>
      <x:c r="G88" s="18" t="s">
        <x:v>216</x:v>
      </x:c>
      <x:c r="H88" s="18"/>
      <x:c r="I88" s="18"/>
      <x:c r="J88" s="18"/>
      <x:c r="K88" s="20" t="s">
        <x:v>141</x:v>
      </x:c>
    </x:row>
    <x:row r="89" ht="25" customHeight="1">
      <x:c r="A89" s="18" t="s">
        <x:v>239</x:v>
      </x:c>
      <x:c r="B89" s="18" t="s">
        <x:v>215</x:v>
      </x:c>
      <x:c r="C89" s="19" t="s">
        <x:v>169</x:v>
      </x:c>
      <x:c r="D89" s="19" t="s">
        <x:v>147</x:v>
      </x:c>
      <x:c r="E89" s="19"/>
      <x:c r="F89" s="18"/>
      <x:c r="G89" s="18" t="s">
        <x:v>216</x:v>
      </x:c>
      <x:c r="H89" s="18"/>
      <x:c r="I89" s="18"/>
      <x:c r="J89" s="18"/>
      <x:c r="K89" s="20" t="s">
        <x:v>141</x:v>
      </x:c>
    </x:row>
    <x:row r="90" ht="25" customHeight="1">
      <x:c r="A90" s="18" t="s">
        <x:v>240</x:v>
      </x:c>
      <x:c r="B90" s="18" t="s">
        <x:v>241</x:v>
      </x:c>
      <x:c r="C90" s="19" t="s">
        <x:v>138</x:v>
      </x:c>
      <x:c r="D90" s="19" t="s">
        <x:v>139</x:v>
      </x:c>
      <x:c r="E90" s="19"/>
      <x:c r="F90" s="18"/>
      <x:c r="G90" s="18" t="s">
        <x:v>242</x:v>
      </x:c>
      <x:c r="H90" s="18"/>
      <x:c r="I90" s="18"/>
      <x:c r="J90" s="18"/>
      <x:c r="K90" s="20" t="s">
        <x:v>141</x:v>
      </x:c>
    </x:row>
    <x:row r="91" ht="25" customHeight="1">
      <x:c r="A91" s="18" t="s">
        <x:v>243</x:v>
      </x:c>
      <x:c r="B91" s="18" t="s">
        <x:v>241</x:v>
      </x:c>
      <x:c r="C91" s="19" t="s">
        <x:v>138</x:v>
      </x:c>
      <x:c r="D91" s="19" t="s">
        <x:v>143</x:v>
      </x:c>
      <x:c r="E91" s="19"/>
      <x:c r="F91" s="18"/>
      <x:c r="G91" s="18" t="s">
        <x:v>242</x:v>
      </x:c>
      <x:c r="H91" s="18"/>
      <x:c r="I91" s="18"/>
      <x:c r="J91" s="18"/>
      <x:c r="K91" s="20" t="s">
        <x:v>141</x:v>
      </x:c>
    </x:row>
    <x:row r="92" ht="25" customHeight="1">
      <x:c r="A92" s="18" t="s">
        <x:v>244</x:v>
      </x:c>
      <x:c r="B92" s="18" t="s">
        <x:v>241</x:v>
      </x:c>
      <x:c r="C92" s="19" t="s">
        <x:v>138</x:v>
      </x:c>
      <x:c r="D92" s="19" t="s">
        <x:v>145</x:v>
      </x:c>
      <x:c r="E92" s="19"/>
      <x:c r="F92" s="18"/>
      <x:c r="G92" s="18" t="s">
        <x:v>242</x:v>
      </x:c>
      <x:c r="H92" s="18"/>
      <x:c r="I92" s="18"/>
      <x:c r="J92" s="18"/>
      <x:c r="K92" s="20" t="s">
        <x:v>141</x:v>
      </x:c>
    </x:row>
    <x:row r="93" ht="25" customHeight="1">
      <x:c r="A93" s="18" t="s">
        <x:v>245</x:v>
      </x:c>
      <x:c r="B93" s="18" t="s">
        <x:v>241</x:v>
      </x:c>
      <x:c r="C93" s="19" t="s">
        <x:v>138</x:v>
      </x:c>
      <x:c r="D93" s="19" t="s">
        <x:v>147</x:v>
      </x:c>
      <x:c r="E93" s="19"/>
      <x:c r="F93" s="18"/>
      <x:c r="G93" s="18" t="s">
        <x:v>242</x:v>
      </x:c>
      <x:c r="H93" s="18"/>
      <x:c r="I93" s="18"/>
      <x:c r="J93" s="18"/>
      <x:c r="K93" s="20" t="s">
        <x:v>141</x:v>
      </x:c>
    </x:row>
    <x:row r="94" ht="25" customHeight="1">
      <x:c r="A94" s="18" t="s">
        <x:v>246</x:v>
      </x:c>
      <x:c r="B94" s="18" t="s">
        <x:v>241</x:v>
      </x:c>
      <x:c r="C94" s="19" t="s">
        <x:v>149</x:v>
      </x:c>
      <x:c r="D94" s="19" t="s">
        <x:v>139</x:v>
      </x:c>
      <x:c r="E94" s="19"/>
      <x:c r="F94" s="18"/>
      <x:c r="G94" s="18" t="s">
        <x:v>242</x:v>
      </x:c>
      <x:c r="H94" s="18"/>
      <x:c r="I94" s="18"/>
      <x:c r="J94" s="18"/>
      <x:c r="K94" s="20" t="s">
        <x:v>141</x:v>
      </x:c>
    </x:row>
    <x:row r="95" ht="25" customHeight="1">
      <x:c r="A95" s="18" t="s">
        <x:v>247</x:v>
      </x:c>
      <x:c r="B95" s="18" t="s">
        <x:v>241</x:v>
      </x:c>
      <x:c r="C95" s="19" t="s">
        <x:v>149</x:v>
      </x:c>
      <x:c r="D95" s="19" t="s">
        <x:v>143</x:v>
      </x:c>
      <x:c r="E95" s="19"/>
      <x:c r="F95" s="18"/>
      <x:c r="G95" s="18" t="s">
        <x:v>242</x:v>
      </x:c>
      <x:c r="H95" s="18"/>
      <x:c r="I95" s="18"/>
      <x:c r="J95" s="18"/>
      <x:c r="K95" s="20" t="s">
        <x:v>141</x:v>
      </x:c>
    </x:row>
    <x:row r="96" ht="25" customHeight="1">
      <x:c r="A96" s="18" t="s">
        <x:v>248</x:v>
      </x:c>
      <x:c r="B96" s="18" t="s">
        <x:v>241</x:v>
      </x:c>
      <x:c r="C96" s="19" t="s">
        <x:v>149</x:v>
      </x:c>
      <x:c r="D96" s="19" t="s">
        <x:v>145</x:v>
      </x:c>
      <x:c r="E96" s="19"/>
      <x:c r="F96" s="18"/>
      <x:c r="G96" s="18" t="s">
        <x:v>242</x:v>
      </x:c>
      <x:c r="H96" s="18"/>
      <x:c r="I96" s="18"/>
      <x:c r="J96" s="18"/>
      <x:c r="K96" s="20" t="s">
        <x:v>141</x:v>
      </x:c>
    </x:row>
    <x:row r="97" ht="25" customHeight="1">
      <x:c r="A97" s="18" t="s">
        <x:v>249</x:v>
      </x:c>
      <x:c r="B97" s="18" t="s">
        <x:v>241</x:v>
      </x:c>
      <x:c r="C97" s="19" t="s">
        <x:v>149</x:v>
      </x:c>
      <x:c r="D97" s="19" t="s">
        <x:v>147</x:v>
      </x:c>
      <x:c r="E97" s="19"/>
      <x:c r="F97" s="18"/>
      <x:c r="G97" s="18" t="s">
        <x:v>242</x:v>
      </x:c>
      <x:c r="H97" s="18"/>
      <x:c r="I97" s="18"/>
      <x:c r="J97" s="18"/>
      <x:c r="K97" s="20" t="s">
        <x:v>141</x:v>
      </x:c>
    </x:row>
    <x:row r="98" ht="25" customHeight="1">
      <x:c r="A98" s="18" t="s">
        <x:v>250</x:v>
      </x:c>
      <x:c r="B98" s="18" t="s">
        <x:v>241</x:v>
      </x:c>
      <x:c r="C98" s="19" t="s">
        <x:v>154</x:v>
      </x:c>
      <x:c r="D98" s="19" t="s">
        <x:v>139</x:v>
      </x:c>
      <x:c r="E98" s="19"/>
      <x:c r="F98" s="18"/>
      <x:c r="G98" s="18" t="s">
        <x:v>242</x:v>
      </x:c>
      <x:c r="H98" s="18"/>
      <x:c r="I98" s="18"/>
      <x:c r="J98" s="18"/>
      <x:c r="K98" s="20" t="s">
        <x:v>141</x:v>
      </x:c>
    </x:row>
    <x:row r="99" ht="25" customHeight="1">
      <x:c r="A99" s="18" t="s">
        <x:v>251</x:v>
      </x:c>
      <x:c r="B99" s="18" t="s">
        <x:v>241</x:v>
      </x:c>
      <x:c r="C99" s="19" t="s">
        <x:v>154</x:v>
      </x:c>
      <x:c r="D99" s="19" t="s">
        <x:v>143</x:v>
      </x:c>
      <x:c r="E99" s="19"/>
      <x:c r="F99" s="18"/>
      <x:c r="G99" s="18" t="s">
        <x:v>242</x:v>
      </x:c>
      <x:c r="H99" s="18"/>
      <x:c r="I99" s="18"/>
      <x:c r="J99" s="18"/>
      <x:c r="K99" s="20" t="s">
        <x:v>141</x:v>
      </x:c>
    </x:row>
    <x:row r="100" ht="25" customHeight="1">
      <x:c r="A100" s="18" t="s">
        <x:v>252</x:v>
      </x:c>
      <x:c r="B100" s="18" t="s">
        <x:v>241</x:v>
      </x:c>
      <x:c r="C100" s="19" t="s">
        <x:v>154</x:v>
      </x:c>
      <x:c r="D100" s="19" t="s">
        <x:v>145</x:v>
      </x:c>
      <x:c r="E100" s="19"/>
      <x:c r="F100" s="18"/>
      <x:c r="G100" s="18" t="s">
        <x:v>242</x:v>
      </x:c>
      <x:c r="H100" s="18"/>
      <x:c r="I100" s="18"/>
      <x:c r="J100" s="18"/>
      <x:c r="K100" s="20" t="s">
        <x:v>141</x:v>
      </x:c>
    </x:row>
    <x:row r="101" ht="25" customHeight="1">
      <x:c r="A101" s="18" t="s">
        <x:v>253</x:v>
      </x:c>
      <x:c r="B101" s="18" t="s">
        <x:v>241</x:v>
      </x:c>
      <x:c r="C101" s="19" t="s">
        <x:v>154</x:v>
      </x:c>
      <x:c r="D101" s="19" t="s">
        <x:v>147</x:v>
      </x:c>
      <x:c r="E101" s="19"/>
      <x:c r="F101" s="18"/>
      <x:c r="G101" s="18" t="s">
        <x:v>242</x:v>
      </x:c>
      <x:c r="H101" s="18"/>
      <x:c r="I101" s="18"/>
      <x:c r="J101" s="18"/>
      <x:c r="K101" s="20" t="s">
        <x:v>141</x:v>
      </x:c>
    </x:row>
    <x:row r="102" ht="25" customHeight="1">
      <x:c r="A102" s="18" t="s">
        <x:v>254</x:v>
      </x:c>
      <x:c r="B102" s="18" t="s">
        <x:v>241</x:v>
      </x:c>
      <x:c r="C102" s="19" t="s">
        <x:v>159</x:v>
      </x:c>
      <x:c r="D102" s="19" t="s">
        <x:v>139</x:v>
      </x:c>
      <x:c r="E102" s="19"/>
      <x:c r="F102" s="18"/>
      <x:c r="G102" s="18" t="s">
        <x:v>242</x:v>
      </x:c>
      <x:c r="H102" s="18"/>
      <x:c r="I102" s="18"/>
      <x:c r="J102" s="18"/>
      <x:c r="K102" s="20" t="s">
        <x:v>141</x:v>
      </x:c>
    </x:row>
    <x:row r="103" ht="25" customHeight="1">
      <x:c r="A103" s="18" t="s">
        <x:v>255</x:v>
      </x:c>
      <x:c r="B103" s="18" t="s">
        <x:v>241</x:v>
      </x:c>
      <x:c r="C103" s="19" t="s">
        <x:v>159</x:v>
      </x:c>
      <x:c r="D103" s="19" t="s">
        <x:v>143</x:v>
      </x:c>
      <x:c r="E103" s="19"/>
      <x:c r="F103" s="18"/>
      <x:c r="G103" s="18" t="s">
        <x:v>242</x:v>
      </x:c>
      <x:c r="H103" s="18"/>
      <x:c r="I103" s="18"/>
      <x:c r="J103" s="18"/>
      <x:c r="K103" s="20" t="s">
        <x:v>141</x:v>
      </x:c>
    </x:row>
    <x:row r="104" ht="25" customHeight="1">
      <x:c r="A104" s="18" t="s">
        <x:v>256</x:v>
      </x:c>
      <x:c r="B104" s="18" t="s">
        <x:v>241</x:v>
      </x:c>
      <x:c r="C104" s="19" t="s">
        <x:v>159</x:v>
      </x:c>
      <x:c r="D104" s="19" t="s">
        <x:v>145</x:v>
      </x:c>
      <x:c r="E104" s="19"/>
      <x:c r="F104" s="18"/>
      <x:c r="G104" s="18" t="s">
        <x:v>242</x:v>
      </x:c>
      <x:c r="H104" s="18"/>
      <x:c r="I104" s="18"/>
      <x:c r="J104" s="18"/>
      <x:c r="K104" s="20" t="s">
        <x:v>141</x:v>
      </x:c>
    </x:row>
    <x:row r="105" ht="25" customHeight="1">
      <x:c r="A105" s="18" t="s">
        <x:v>257</x:v>
      </x:c>
      <x:c r="B105" s="18" t="s">
        <x:v>241</x:v>
      </x:c>
      <x:c r="C105" s="19" t="s">
        <x:v>159</x:v>
      </x:c>
      <x:c r="D105" s="19" t="s">
        <x:v>147</x:v>
      </x:c>
      <x:c r="E105" s="19"/>
      <x:c r="F105" s="18"/>
      <x:c r="G105" s="18" t="s">
        <x:v>242</x:v>
      </x:c>
      <x:c r="H105" s="18"/>
      <x:c r="I105" s="18"/>
      <x:c r="J105" s="18"/>
      <x:c r="K105" s="20" t="s">
        <x:v>141</x:v>
      </x:c>
    </x:row>
    <x:row r="106">
      <x:c r="A106" t="s">
        <x:v>258</x:v>
      </x:c>
      <x:c r="B106" t="s">
        <x:v>241</x:v>
      </x:c>
      <x:c r="C106" t="s">
        <x:v>164</x:v>
      </x:c>
      <x:c r="D106" t="s">
        <x:v>139</x:v>
      </x:c>
      <x:c r="G106" t="s">
        <x:v>242</x:v>
      </x:c>
      <x:c r="K106" t="s">
        <x:v>141</x:v>
      </x:c>
    </x:row>
    <x:row r="107">
      <x:c r="A107" t="s">
        <x:v>259</x:v>
      </x:c>
      <x:c r="B107" t="s">
        <x:v>241</x:v>
      </x:c>
      <x:c r="C107" t="s">
        <x:v>164</x:v>
      </x:c>
      <x:c r="D107" t="s">
        <x:v>143</x:v>
      </x:c>
      <x:c r="G107" t="s">
        <x:v>242</x:v>
      </x:c>
      <x:c r="K107" t="s">
        <x:v>141</x:v>
      </x:c>
    </x:row>
    <x:row r="108">
      <x:c r="A108" t="s">
        <x:v>260</x:v>
      </x:c>
      <x:c r="B108" t="s">
        <x:v>241</x:v>
      </x:c>
      <x:c r="C108" t="s">
        <x:v>164</x:v>
      </x:c>
      <x:c r="D108" t="s">
        <x:v>145</x:v>
      </x:c>
      <x:c r="G108" t="s">
        <x:v>242</x:v>
      </x:c>
      <x:c r="K108" t="s">
        <x:v>141</x:v>
      </x:c>
    </x:row>
    <x:row r="109">
      <x:c r="A109" t="s">
        <x:v>261</x:v>
      </x:c>
      <x:c r="B109" t="s">
        <x:v>241</x:v>
      </x:c>
      <x:c r="C109" t="s">
        <x:v>164</x:v>
      </x:c>
      <x:c r="D109" t="s">
        <x:v>147</x:v>
      </x:c>
      <x:c r="G109" t="s">
        <x:v>242</x:v>
      </x:c>
      <x:c r="K109" t="s">
        <x:v>141</x:v>
      </x:c>
    </x:row>
    <x:row r="110">
      <x:c r="A110" t="s">
        <x:v>262</x:v>
      </x:c>
      <x:c r="B110" t="s">
        <x:v>241</x:v>
      </x:c>
      <x:c r="C110" t="s">
        <x:v>169</x:v>
      </x:c>
      <x:c r="D110" t="s">
        <x:v>139</x:v>
      </x:c>
      <x:c r="G110" t="s">
        <x:v>242</x:v>
      </x:c>
      <x:c r="K110" t="s">
        <x:v>141</x:v>
      </x:c>
    </x:row>
    <x:row r="111">
      <x:c r="A111" t="s">
        <x:v>263</x:v>
      </x:c>
      <x:c r="B111" t="s">
        <x:v>241</x:v>
      </x:c>
      <x:c r="C111" t="s">
        <x:v>169</x:v>
      </x:c>
      <x:c r="D111" t="s">
        <x:v>143</x:v>
      </x:c>
      <x:c r="G111" t="s">
        <x:v>242</x:v>
      </x:c>
      <x:c r="K111" t="s">
        <x:v>141</x:v>
      </x:c>
    </x:row>
    <x:row r="112">
      <x:c r="A112" t="s">
        <x:v>264</x:v>
      </x:c>
      <x:c r="B112" t="s">
        <x:v>241</x:v>
      </x:c>
      <x:c r="C112" t="s">
        <x:v>169</x:v>
      </x:c>
      <x:c r="D112" t="s">
        <x:v>145</x:v>
      </x:c>
      <x:c r="G112" t="s">
        <x:v>242</x:v>
      </x:c>
      <x:c r="K112" t="s">
        <x:v>141</x:v>
      </x:c>
    </x:row>
    <x:row r="113">
      <x:c r="A113" t="s">
        <x:v>265</x:v>
      </x:c>
      <x:c r="B113" t="s">
        <x:v>241</x:v>
      </x:c>
      <x:c r="C113" t="s">
        <x:v>169</x:v>
      </x:c>
      <x:c r="D113" t="s">
        <x:v>147</x:v>
      </x:c>
      <x:c r="G113" t="s">
        <x:v>242</x:v>
      </x:c>
      <x:c r="K113" t="s">
        <x:v>141</x:v>
      </x:c>
    </x:row>
    <x:row r="114">
      <x:c r="A114" t="s">
        <x:v>266</x:v>
      </x:c>
      <x:c r="B114" t="s">
        <x:v>267</x:v>
      </x:c>
      <x:c r="C114" t="s">
        <x:v>138</x:v>
      </x:c>
      <x:c r="D114" t="s">
        <x:v>139</x:v>
      </x:c>
      <x:c r="G114" t="s">
        <x:v>268</x:v>
      </x:c>
      <x:c r="K114" t="s">
        <x:v>141</x:v>
      </x:c>
    </x:row>
    <x:row r="115">
      <x:c r="A115" t="s">
        <x:v>269</x:v>
      </x:c>
      <x:c r="B115" t="s">
        <x:v>267</x:v>
      </x:c>
      <x:c r="C115" t="s">
        <x:v>138</x:v>
      </x:c>
      <x:c r="D115" t="s">
        <x:v>143</x:v>
      </x:c>
      <x:c r="G115" t="s">
        <x:v>268</x:v>
      </x:c>
      <x:c r="K115" t="s">
        <x:v>141</x:v>
      </x:c>
    </x:row>
    <x:row r="116">
      <x:c r="A116" t="s">
        <x:v>270</x:v>
      </x:c>
      <x:c r="B116" t="s">
        <x:v>267</x:v>
      </x:c>
      <x:c r="C116" t="s">
        <x:v>138</x:v>
      </x:c>
      <x:c r="D116" t="s">
        <x:v>145</x:v>
      </x:c>
      <x:c r="G116" t="s">
        <x:v>268</x:v>
      </x:c>
      <x:c r="K116" t="s">
        <x:v>141</x:v>
      </x:c>
    </x:row>
    <x:row r="117">
      <x:c r="A117" t="s">
        <x:v>271</x:v>
      </x:c>
      <x:c r="B117" t="s">
        <x:v>267</x:v>
      </x:c>
      <x:c r="C117" t="s">
        <x:v>138</x:v>
      </x:c>
      <x:c r="D117" t="s">
        <x:v>147</x:v>
      </x:c>
      <x:c r="G117" t="s">
        <x:v>268</x:v>
      </x:c>
      <x:c r="K117" t="s">
        <x:v>141</x:v>
      </x:c>
    </x:row>
    <x:row r="118">
      <x:c r="A118" t="s">
        <x:v>272</x:v>
      </x:c>
      <x:c r="B118" t="s">
        <x:v>267</x:v>
      </x:c>
      <x:c r="C118" t="s">
        <x:v>149</x:v>
      </x:c>
      <x:c r="D118" t="s">
        <x:v>139</x:v>
      </x:c>
      <x:c r="G118" t="s">
        <x:v>268</x:v>
      </x:c>
      <x:c r="K118" t="s">
        <x:v>141</x:v>
      </x:c>
    </x:row>
    <x:row r="119">
      <x:c r="A119" t="s">
        <x:v>273</x:v>
      </x:c>
      <x:c r="B119" t="s">
        <x:v>267</x:v>
      </x:c>
      <x:c r="C119" t="s">
        <x:v>149</x:v>
      </x:c>
      <x:c r="D119" t="s">
        <x:v>143</x:v>
      </x:c>
      <x:c r="G119" t="s">
        <x:v>268</x:v>
      </x:c>
      <x:c r="K119" t="s">
        <x:v>141</x:v>
      </x:c>
    </x:row>
    <x:row r="120">
      <x:c r="A120" t="s">
        <x:v>274</x:v>
      </x:c>
      <x:c r="B120" t="s">
        <x:v>267</x:v>
      </x:c>
      <x:c r="C120" t="s">
        <x:v>149</x:v>
      </x:c>
      <x:c r="D120" t="s">
        <x:v>145</x:v>
      </x:c>
      <x:c r="G120" t="s">
        <x:v>268</x:v>
      </x:c>
      <x:c r="K120" t="s">
        <x:v>141</x:v>
      </x:c>
    </x:row>
    <x:row r="121">
      <x:c r="A121" t="s">
        <x:v>275</x:v>
      </x:c>
      <x:c r="B121" t="s">
        <x:v>267</x:v>
      </x:c>
      <x:c r="C121" t="s">
        <x:v>149</x:v>
      </x:c>
      <x:c r="D121" t="s">
        <x:v>147</x:v>
      </x:c>
      <x:c r="G121" t="s">
        <x:v>268</x:v>
      </x:c>
      <x:c r="K121" t="s">
        <x:v>141</x:v>
      </x:c>
    </x:row>
    <x:row r="122">
      <x:c r="A122" t="s">
        <x:v>276</x:v>
      </x:c>
      <x:c r="B122" t="s">
        <x:v>267</x:v>
      </x:c>
      <x:c r="C122" t="s">
        <x:v>154</x:v>
      </x:c>
      <x:c r="D122" t="s">
        <x:v>139</x:v>
      </x:c>
      <x:c r="G122" t="s">
        <x:v>268</x:v>
      </x:c>
      <x:c r="K122" t="s">
        <x:v>141</x:v>
      </x:c>
    </x:row>
    <x:row r="123">
      <x:c r="A123" t="s">
        <x:v>277</x:v>
      </x:c>
      <x:c r="B123" t="s">
        <x:v>267</x:v>
      </x:c>
      <x:c r="C123" t="s">
        <x:v>154</x:v>
      </x:c>
      <x:c r="D123" t="s">
        <x:v>143</x:v>
      </x:c>
      <x:c r="G123" t="s">
        <x:v>268</x:v>
      </x:c>
      <x:c r="K123" t="s">
        <x:v>141</x:v>
      </x:c>
    </x:row>
    <x:row r="124">
      <x:c r="A124" t="s">
        <x:v>278</x:v>
      </x:c>
      <x:c r="B124" t="s">
        <x:v>267</x:v>
      </x:c>
      <x:c r="C124" t="s">
        <x:v>154</x:v>
      </x:c>
      <x:c r="D124" t="s">
        <x:v>145</x:v>
      </x:c>
      <x:c r="G124" t="s">
        <x:v>268</x:v>
      </x:c>
      <x:c r="K124" t="s">
        <x:v>141</x:v>
      </x:c>
    </x:row>
    <x:row r="125">
      <x:c r="A125" t="s">
        <x:v>279</x:v>
      </x:c>
      <x:c r="B125" t="s">
        <x:v>267</x:v>
      </x:c>
      <x:c r="C125" t="s">
        <x:v>154</x:v>
      </x:c>
      <x:c r="D125" t="s">
        <x:v>147</x:v>
      </x:c>
      <x:c r="G125" t="s">
        <x:v>268</x:v>
      </x:c>
      <x:c r="K125" t="s">
        <x:v>141</x:v>
      </x:c>
    </x:row>
    <x:row r="126">
      <x:c r="A126" t="s">
        <x:v>280</x:v>
      </x:c>
      <x:c r="B126" t="s">
        <x:v>267</x:v>
      </x:c>
      <x:c r="C126" t="s">
        <x:v>159</x:v>
      </x:c>
      <x:c r="D126" t="s">
        <x:v>139</x:v>
      </x:c>
      <x:c r="G126" t="s">
        <x:v>268</x:v>
      </x:c>
      <x:c r="K126" t="s">
        <x:v>141</x:v>
      </x:c>
    </x:row>
    <x:row r="127">
      <x:c r="A127" t="s">
        <x:v>281</x:v>
      </x:c>
      <x:c r="B127" t="s">
        <x:v>267</x:v>
      </x:c>
      <x:c r="C127" t="s">
        <x:v>159</x:v>
      </x:c>
      <x:c r="D127" t="s">
        <x:v>143</x:v>
      </x:c>
      <x:c r="G127" t="s">
        <x:v>268</x:v>
      </x:c>
      <x:c r="K127" t="s">
        <x:v>141</x:v>
      </x:c>
    </x:row>
    <x:row r="128">
      <x:c r="A128" t="s">
        <x:v>282</x:v>
      </x:c>
      <x:c r="B128" t="s">
        <x:v>267</x:v>
      </x:c>
      <x:c r="C128" t="s">
        <x:v>159</x:v>
      </x:c>
      <x:c r="D128" t="s">
        <x:v>145</x:v>
      </x:c>
      <x:c r="G128" t="s">
        <x:v>268</x:v>
      </x:c>
      <x:c r="K128" t="s">
        <x:v>141</x:v>
      </x:c>
    </x:row>
    <x:row r="129">
      <x:c r="A129" t="s">
        <x:v>283</x:v>
      </x:c>
      <x:c r="B129" t="s">
        <x:v>267</x:v>
      </x:c>
      <x:c r="C129" t="s">
        <x:v>159</x:v>
      </x:c>
      <x:c r="D129" t="s">
        <x:v>147</x:v>
      </x:c>
      <x:c r="G129" t="s">
        <x:v>268</x:v>
      </x:c>
      <x:c r="K129" t="s">
        <x:v>141</x:v>
      </x:c>
    </x:row>
    <x:row r="130">
      <x:c r="A130" t="s">
        <x:v>284</x:v>
      </x:c>
      <x:c r="B130" t="s">
        <x:v>267</x:v>
      </x:c>
      <x:c r="C130" t="s">
        <x:v>164</x:v>
      </x:c>
      <x:c r="D130" t="s">
        <x:v>139</x:v>
      </x:c>
      <x:c r="G130" t="s">
        <x:v>268</x:v>
      </x:c>
      <x:c r="K130" t="s">
        <x:v>141</x:v>
      </x:c>
    </x:row>
    <x:row r="131">
      <x:c r="A131" t="s">
        <x:v>285</x:v>
      </x:c>
      <x:c r="B131" t="s">
        <x:v>267</x:v>
      </x:c>
      <x:c r="C131" t="s">
        <x:v>164</x:v>
      </x:c>
      <x:c r="D131" t="s">
        <x:v>143</x:v>
      </x:c>
      <x:c r="G131" t="s">
        <x:v>268</x:v>
      </x:c>
      <x:c r="K131" t="s">
        <x:v>141</x:v>
      </x:c>
    </x:row>
    <x:row r="132">
      <x:c r="A132" t="s">
        <x:v>286</x:v>
      </x:c>
      <x:c r="B132" t="s">
        <x:v>267</x:v>
      </x:c>
      <x:c r="C132" t="s">
        <x:v>164</x:v>
      </x:c>
      <x:c r="D132" t="s">
        <x:v>145</x:v>
      </x:c>
      <x:c r="G132" t="s">
        <x:v>268</x:v>
      </x:c>
      <x:c r="K132" t="s">
        <x:v>141</x:v>
      </x:c>
    </x:row>
    <x:row r="133">
      <x:c r="A133" t="s">
        <x:v>287</x:v>
      </x:c>
      <x:c r="B133" t="s">
        <x:v>267</x:v>
      </x:c>
      <x:c r="C133" t="s">
        <x:v>164</x:v>
      </x:c>
      <x:c r="D133" t="s">
        <x:v>147</x:v>
      </x:c>
      <x:c r="G133" t="s">
        <x:v>268</x:v>
      </x:c>
      <x:c r="K133" t="s">
        <x:v>141</x:v>
      </x:c>
    </x:row>
    <x:row r="134">
      <x:c r="A134" t="s">
        <x:v>288</x:v>
      </x:c>
      <x:c r="B134" t="s">
        <x:v>267</x:v>
      </x:c>
      <x:c r="C134" t="s">
        <x:v>169</x:v>
      </x:c>
      <x:c r="D134" t="s">
        <x:v>139</x:v>
      </x:c>
      <x:c r="G134" t="s">
        <x:v>268</x:v>
      </x:c>
      <x:c r="K134" t="s">
        <x:v>141</x:v>
      </x:c>
    </x:row>
    <x:row r="135">
      <x:c r="A135" t="s">
        <x:v>289</x:v>
      </x:c>
      <x:c r="B135" t="s">
        <x:v>267</x:v>
      </x:c>
      <x:c r="C135" t="s">
        <x:v>169</x:v>
      </x:c>
      <x:c r="D135" t="s">
        <x:v>143</x:v>
      </x:c>
      <x:c r="G135" t="s">
        <x:v>268</x:v>
      </x:c>
      <x:c r="K135" t="s">
        <x:v>141</x:v>
      </x:c>
    </x:row>
    <x:row r="136">
      <x:c r="A136" t="s">
        <x:v>290</x:v>
      </x:c>
      <x:c r="B136" t="s">
        <x:v>267</x:v>
      </x:c>
      <x:c r="C136" t="s">
        <x:v>169</x:v>
      </x:c>
      <x:c r="D136" t="s">
        <x:v>145</x:v>
      </x:c>
      <x:c r="G136" t="s">
        <x:v>268</x:v>
      </x:c>
      <x:c r="K136" t="s">
        <x:v>141</x:v>
      </x:c>
    </x:row>
    <x:row r="137">
      <x:c r="A137" t="s">
        <x:v>291</x:v>
      </x:c>
      <x:c r="B137" t="s">
        <x:v>267</x:v>
      </x:c>
      <x:c r="C137" t="s">
        <x:v>169</x:v>
      </x:c>
      <x:c r="D137" t="s">
        <x:v>147</x:v>
      </x:c>
      <x:c r="G137" t="s">
        <x:v>268</x:v>
      </x:c>
      <x:c r="K137" t="s">
        <x:v>141</x:v>
      </x:c>
    </x:row>
  </x:sheetData>
  <x:pageMargins left="0.7" right="0.7" top="0.75" bottom="0.75" header="0.3" footer="0.3"/>
  <x:tableParts count="1">
    <x:tablePart xmlns:r="http://schemas.openxmlformats.org/officeDocument/2006/relationships" r:id="R7743726604524d5d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ColWidth="9" defaultRowHeight="13.800000190734863"/>
  <x:cols>
    <x:col min="1" max="12" width="20" customWidth="1"/>
  </x:cols>
  <x:sheetData>
    <x:row r="1" ht="25" customHeight="1">
      <x:c r="A1" s="12" t="s">
        <x:v>292</x:v>
      </x:c>
      <x:c r="B1" s="13"/>
      <x:c r="C1" s="13"/>
      <x:c r="D1" s="13"/>
      <x:c r="E1" s="13"/>
      <x:c r="F1" s="13"/>
      <x:c r="G1" s="13"/>
      <x:c r="H1" s="13"/>
      <x:c r="I1" s="13"/>
      <x:c r="J1" s="13"/>
      <x:c r="K1" s="13"/>
      <x:c r="L1" s="13"/>
    </x:row>
    <x:row r="2" ht="25" customHeight="1">
      <x:c r="A2" s="13"/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5" customHeight="1">
      <x:c r="A3" s="14" t="s">
        <x:v>293</x:v>
      </x:c>
      <x:c r="B3" s="13"/>
      <x:c r="C3" s="13"/>
      <x:c r="D3" s="13"/>
      <x:c r="E3" s="13"/>
      <x:c r="F3" s="13"/>
      <x:c r="G3" s="13"/>
      <x:c r="H3" s="13"/>
      <x:c r="I3" s="13"/>
      <x:c r="J3" s="13"/>
      <x:c r="K3" s="13"/>
      <x:c r="L3" s="13"/>
    </x:row>
    <x:row r="4" ht="25" customHeight="1">
      <x:c r="A4" s="13"/>
      <x:c r="B4" s="13"/>
      <x:c r="C4" s="13"/>
      <x:c r="D4" s="13"/>
      <x:c r="E4" s="13"/>
      <x:c r="F4" s="13"/>
      <x:c r="G4" s="13"/>
      <x:c r="H4" s="13"/>
      <x:c r="I4" s="13"/>
      <x:c r="J4" s="13"/>
      <x:c r="K4" s="13"/>
      <x:c r="L4" s="13"/>
    </x:row>
    <x:row r="5" ht="40" customHeight="1">
      <x:c r="A5" s="15" t="s">
        <x:v>294</x:v>
      </x:c>
      <x:c r="B5" s="15" t="s">
        <x:v>295</x:v>
      </x:c>
      <x:c r="C5" s="15" t="s">
        <x:v>296</x:v>
      </x:c>
      <x:c r="D5" s="15" t="s">
        <x:v>297</x:v>
      </x:c>
      <x:c r="E5" s="15" t="s">
        <x:v>298</x:v>
      </x:c>
      <x:c r="F5" s="15" t="s">
        <x:v>299</x:v>
      </x:c>
      <x:c r="G5" s="15" t="s">
        <x:v>300</x:v>
      </x:c>
      <x:c r="H5" s="15" t="s">
        <x:v>123</x:v>
      </x:c>
      <x:c r="I5" s="15" t="s">
        <x:v>301</x:v>
      </x:c>
      <x:c r="J5" s="15" t="s">
        <x:v>302</x:v>
      </x:c>
      <x:c r="K5" s="15" t="s">
        <x:v>303</x:v>
      </x:c>
      <x:c r="L5" s="15" t="s">
        <x:v>304</x:v>
      </x:c>
    </x:row>
    <x:row r="6" ht="25" customHeight="1">
      <x:c r="A6" s="16"/>
      <x:c r="B6" s="17"/>
      <x:c r="C6" s="16"/>
      <x:c r="D6" s="16"/>
      <x:c r="E6" s="16"/>
      <x:c r="F6" s="16"/>
      <x:c r="G6" s="16"/>
      <x:c r="H6" s="16"/>
      <x:c r="I6" s="17"/>
      <x:c r="J6" s="16"/>
      <x:c r="K6" s="16"/>
      <x:c r="L6" s="17"/>
    </x:row>
    <x:row r="7" ht="25" customHeight="1">
      <x:c r="A7" s="16"/>
      <x:c r="B7" s="17"/>
      <x:c r="C7" s="16"/>
      <x:c r="D7" s="16"/>
      <x:c r="E7" s="16"/>
      <x:c r="F7" s="16"/>
      <x:c r="G7" s="16"/>
      <x:c r="H7" s="16"/>
      <x:c r="I7" s="17"/>
      <x:c r="J7" s="16"/>
      <x:c r="K7" s="16"/>
      <x:c r="L7" s="17"/>
    </x:row>
    <x:row r="8" ht="25" customHeight="1">
      <x:c r="A8" s="16"/>
      <x:c r="B8" s="17"/>
      <x:c r="C8" s="16"/>
      <x:c r="D8" s="16"/>
      <x:c r="E8" s="16"/>
      <x:c r="F8" s="16"/>
      <x:c r="G8" s="16"/>
      <x:c r="H8" s="16"/>
      <x:c r="I8" s="17"/>
      <x:c r="J8" s="16"/>
      <x:c r="K8" s="16"/>
      <x:c r="L8" s="17"/>
    </x:row>
    <x:row r="9" ht="25" customHeight="1">
      <x:c r="A9" s="16"/>
      <x:c r="B9" s="17"/>
      <x:c r="C9" s="16"/>
      <x:c r="D9" s="16"/>
      <x:c r="E9" s="16"/>
      <x:c r="F9" s="16"/>
      <x:c r="G9" s="16"/>
      <x:c r="H9" s="16"/>
      <x:c r="I9" s="17"/>
      <x:c r="J9" s="16"/>
      <x:c r="K9" s="16"/>
      <x:c r="L9" s="17"/>
    </x:row>
    <x:row r="10" ht="25" customHeight="1">
      <x:c r="A10" s="16"/>
      <x:c r="B10" s="17"/>
      <x:c r="C10" s="16"/>
      <x:c r="D10" s="16"/>
      <x:c r="E10" s="16"/>
      <x:c r="F10" s="16"/>
      <x:c r="G10" s="16"/>
      <x:c r="H10" s="16"/>
      <x:c r="I10" s="17"/>
      <x:c r="J10" s="16"/>
      <x:c r="K10" s="16"/>
      <x:c r="L10" s="17"/>
    </x:row>
    <x:row r="11" ht="25" customHeight="1">
      <x:c r="A11" s="16"/>
      <x:c r="B11" s="17"/>
      <x:c r="C11" s="16"/>
      <x:c r="D11" s="16"/>
      <x:c r="E11" s="16"/>
      <x:c r="F11" s="16"/>
      <x:c r="G11" s="16"/>
      <x:c r="H11" s="16"/>
      <x:c r="I11" s="17"/>
      <x:c r="J11" s="16"/>
      <x:c r="K11" s="16"/>
      <x:c r="L11" s="17"/>
    </x:row>
    <x:row r="12" ht="25" customHeight="1">
      <x:c r="A12" s="16"/>
      <x:c r="B12" s="17"/>
      <x:c r="C12" s="16"/>
      <x:c r="D12" s="16"/>
      <x:c r="E12" s="16"/>
      <x:c r="F12" s="16"/>
      <x:c r="G12" s="16"/>
      <x:c r="H12" s="16"/>
      <x:c r="I12" s="17"/>
      <x:c r="J12" s="16"/>
      <x:c r="K12" s="16"/>
      <x:c r="L12" s="17"/>
    </x:row>
    <x:row r="13" ht="25" customHeight="1">
      <x:c r="A13" s="16"/>
      <x:c r="B13" s="17"/>
      <x:c r="C13" s="16"/>
      <x:c r="D13" s="16"/>
      <x:c r="E13" s="16"/>
      <x:c r="F13" s="16"/>
      <x:c r="G13" s="16"/>
      <x:c r="H13" s="16"/>
      <x:c r="I13" s="17"/>
      <x:c r="J13" s="16"/>
      <x:c r="K13" s="16"/>
      <x:c r="L13" s="17"/>
    </x:row>
    <x:row r="14" ht="25" customHeight="1">
      <x:c r="A14" s="16"/>
      <x:c r="B14" s="17"/>
      <x:c r="C14" s="16"/>
      <x:c r="D14" s="16"/>
      <x:c r="E14" s="16"/>
      <x:c r="F14" s="16"/>
      <x:c r="G14" s="16"/>
      <x:c r="H14" s="16"/>
      <x:c r="I14" s="17"/>
      <x:c r="J14" s="16"/>
      <x:c r="K14" s="16"/>
      <x:c r="L14" s="17"/>
    </x:row>
    <x:row r="15" ht="25" customHeight="1">
      <x:c r="A15" s="16"/>
      <x:c r="B15" s="17"/>
      <x:c r="C15" s="16"/>
      <x:c r="D15" s="16"/>
      <x:c r="E15" s="16"/>
      <x:c r="F15" s="16"/>
      <x:c r="G15" s="16"/>
      <x:c r="H15" s="16"/>
      <x:c r="I15" s="17"/>
      <x:c r="J15" s="16"/>
      <x:c r="K15" s="16"/>
      <x:c r="L15" s="17"/>
    </x:row>
    <x:row r="16" ht="25" customHeight="1">
      <x:c r="A16" s="16"/>
      <x:c r="B16" s="17"/>
      <x:c r="C16" s="16"/>
      <x:c r="D16" s="16"/>
      <x:c r="E16" s="16"/>
      <x:c r="F16" s="16"/>
      <x:c r="G16" s="16"/>
      <x:c r="H16" s="16"/>
      <x:c r="I16" s="17"/>
      <x:c r="J16" s="16"/>
      <x:c r="K16" s="16"/>
      <x:c r="L16" s="17"/>
    </x:row>
    <x:row r="17" ht="25" customHeight="1">
      <x:c r="A17" s="16"/>
      <x:c r="B17" s="17"/>
      <x:c r="C17" s="16"/>
      <x:c r="D17" s="16"/>
      <x:c r="E17" s="16"/>
      <x:c r="F17" s="16"/>
      <x:c r="G17" s="16"/>
      <x:c r="H17" s="16"/>
      <x:c r="I17" s="17"/>
      <x:c r="J17" s="16"/>
      <x:c r="K17" s="16"/>
      <x:c r="L17" s="17"/>
    </x:row>
    <x:row r="18" ht="25" customHeight="1">
      <x:c r="A18" s="16"/>
      <x:c r="B18" s="17"/>
      <x:c r="C18" s="16"/>
      <x:c r="D18" s="16"/>
      <x:c r="E18" s="16"/>
      <x:c r="F18" s="16"/>
      <x:c r="G18" s="16"/>
      <x:c r="H18" s="16"/>
      <x:c r="I18" s="17"/>
      <x:c r="J18" s="16"/>
      <x:c r="K18" s="16"/>
      <x:c r="L18" s="17"/>
    </x:row>
    <x:row r="19" ht="25" customHeight="1">
      <x:c r="A19" s="16"/>
      <x:c r="B19" s="17"/>
      <x:c r="C19" s="16"/>
      <x:c r="D19" s="16"/>
      <x:c r="E19" s="16"/>
      <x:c r="F19" s="16"/>
      <x:c r="G19" s="16"/>
      <x:c r="H19" s="16"/>
      <x:c r="I19" s="17"/>
      <x:c r="J19" s="16"/>
      <x:c r="K19" s="16"/>
      <x:c r="L19" s="17"/>
    </x:row>
    <x:row r="20" ht="25" customHeight="1">
      <x:c r="A20" s="16"/>
      <x:c r="B20" s="17"/>
      <x:c r="C20" s="16"/>
      <x:c r="D20" s="16"/>
      <x:c r="E20" s="16"/>
      <x:c r="F20" s="16"/>
      <x:c r="G20" s="16"/>
      <x:c r="H20" s="16"/>
      <x:c r="I20" s="17"/>
      <x:c r="J20" s="16"/>
      <x:c r="K20" s="16"/>
      <x:c r="L20" s="17"/>
    </x:row>
    <x:row r="21" ht="25" customHeight="1">
      <x:c r="A21" s="16"/>
      <x:c r="B21" s="17"/>
      <x:c r="C21" s="16"/>
      <x:c r="D21" s="16"/>
      <x:c r="E21" s="16"/>
      <x:c r="F21" s="16"/>
      <x:c r="G21" s="16"/>
      <x:c r="H21" s="16"/>
      <x:c r="I21" s="17"/>
      <x:c r="J21" s="16"/>
      <x:c r="K21" s="16"/>
      <x:c r="L21" s="17"/>
    </x:row>
    <x:row r="22" ht="25" customHeight="1">
      <x:c r="A22" s="16"/>
      <x:c r="B22" s="17"/>
      <x:c r="C22" s="16"/>
      <x:c r="D22" s="16"/>
      <x:c r="E22" s="16"/>
      <x:c r="F22" s="16"/>
      <x:c r="G22" s="16"/>
      <x:c r="H22" s="16"/>
      <x:c r="I22" s="17"/>
      <x:c r="J22" s="16"/>
      <x:c r="K22" s="16"/>
      <x:c r="L22" s="17"/>
    </x:row>
    <x:row r="23" ht="25" customHeight="1">
      <x:c r="A23" s="16"/>
      <x:c r="B23" s="17"/>
      <x:c r="C23" s="16"/>
      <x:c r="D23" s="16"/>
      <x:c r="E23" s="16"/>
      <x:c r="F23" s="16"/>
      <x:c r="G23" s="16"/>
      <x:c r="H23" s="16"/>
      <x:c r="I23" s="17"/>
      <x:c r="J23" s="16"/>
      <x:c r="K23" s="16"/>
      <x:c r="L23" s="17"/>
    </x:row>
    <x:row r="24" ht="25" customHeight="1">
      <x:c r="A24" s="16"/>
      <x:c r="B24" s="17"/>
      <x:c r="C24" s="16"/>
      <x:c r="D24" s="16"/>
      <x:c r="E24" s="16"/>
      <x:c r="F24" s="16"/>
      <x:c r="G24" s="16"/>
      <x:c r="H24" s="16"/>
      <x:c r="I24" s="17"/>
      <x:c r="J24" s="16"/>
      <x:c r="K24" s="16"/>
      <x:c r="L24" s="17"/>
    </x:row>
    <x:row r="25" ht="25" customHeight="1">
      <x:c r="A25" s="16"/>
      <x:c r="B25" s="17"/>
      <x:c r="C25" s="16"/>
      <x:c r="D25" s="16"/>
      <x:c r="E25" s="16"/>
      <x:c r="F25" s="16"/>
      <x:c r="G25" s="16"/>
      <x:c r="H25" s="16"/>
      <x:c r="I25" s="17"/>
      <x:c r="J25" s="16"/>
      <x:c r="K25" s="16"/>
      <x:c r="L25" s="17"/>
    </x:row>
    <x:row r="26" ht="25" customHeight="1">
      <x:c r="A26" s="16"/>
      <x:c r="B26" s="17"/>
      <x:c r="C26" s="16"/>
      <x:c r="D26" s="16"/>
      <x:c r="E26" s="16"/>
      <x:c r="F26" s="16"/>
      <x:c r="G26" s="16"/>
      <x:c r="H26" s="16"/>
      <x:c r="I26" s="17"/>
      <x:c r="J26" s="16"/>
      <x:c r="K26" s="16"/>
      <x:c r="L26" s="17"/>
    </x:row>
    <x:row r="27" ht="25" customHeight="1">
      <x:c r="A27" s="16"/>
      <x:c r="B27" s="17"/>
      <x:c r="C27" s="16"/>
      <x:c r="D27" s="16"/>
      <x:c r="E27" s="16"/>
      <x:c r="F27" s="16"/>
      <x:c r="G27" s="16"/>
      <x:c r="H27" s="16"/>
      <x:c r="I27" s="17"/>
      <x:c r="J27" s="16"/>
      <x:c r="K27" s="16"/>
      <x:c r="L27" s="17"/>
    </x:row>
    <x:row r="28" ht="25" customHeight="1">
      <x:c r="A28" s="16"/>
      <x:c r="B28" s="17"/>
      <x:c r="C28" s="16"/>
      <x:c r="D28" s="16"/>
      <x:c r="E28" s="16"/>
      <x:c r="F28" s="16"/>
      <x:c r="G28" s="16"/>
      <x:c r="H28" s="16"/>
      <x:c r="I28" s="17"/>
      <x:c r="J28" s="16"/>
      <x:c r="K28" s="16"/>
      <x:c r="L28" s="17"/>
    </x:row>
    <x:row r="29" ht="25" customHeight="1">
      <x:c r="A29" s="16"/>
      <x:c r="B29" s="17"/>
      <x:c r="C29" s="16"/>
      <x:c r="D29" s="16"/>
      <x:c r="E29" s="16"/>
      <x:c r="F29" s="16"/>
      <x:c r="G29" s="16"/>
      <x:c r="H29" s="16"/>
      <x:c r="I29" s="17"/>
      <x:c r="J29" s="16"/>
      <x:c r="K29" s="16"/>
      <x:c r="L29" s="17"/>
    </x:row>
    <x:row r="30" ht="25" customHeight="1">
      <x:c r="A30" s="16"/>
      <x:c r="B30" s="17"/>
      <x:c r="C30" s="16"/>
      <x:c r="D30" s="16"/>
      <x:c r="E30" s="16"/>
      <x:c r="F30" s="16"/>
      <x:c r="G30" s="16"/>
      <x:c r="H30" s="16"/>
      <x:c r="I30" s="17"/>
      <x:c r="J30" s="16"/>
      <x:c r="K30" s="16"/>
      <x:c r="L30" s="17"/>
    </x:row>
    <x:row r="31" ht="25" customHeight="1">
      <x:c r="A31" s="16"/>
      <x:c r="B31" s="17"/>
      <x:c r="C31" s="16"/>
      <x:c r="D31" s="16"/>
      <x:c r="E31" s="16"/>
      <x:c r="F31" s="16"/>
      <x:c r="G31" s="16"/>
      <x:c r="H31" s="16"/>
      <x:c r="I31" s="17"/>
      <x:c r="J31" s="16"/>
      <x:c r="K31" s="16"/>
      <x:c r="L31" s="17"/>
    </x:row>
    <x:row r="32" ht="25" customHeight="1">
      <x:c r="A32" s="16"/>
      <x:c r="B32" s="17"/>
      <x:c r="C32" s="16"/>
      <x:c r="D32" s="16"/>
      <x:c r="E32" s="16"/>
      <x:c r="F32" s="16"/>
      <x:c r="G32" s="16"/>
      <x:c r="H32" s="16"/>
      <x:c r="I32" s="17"/>
      <x:c r="J32" s="16"/>
      <x:c r="K32" s="16"/>
      <x:c r="L32" s="17"/>
    </x:row>
    <x:row r="33" ht="25" customHeight="1">
      <x:c r="A33" s="16"/>
      <x:c r="B33" s="17"/>
      <x:c r="C33" s="16"/>
      <x:c r="D33" s="16"/>
      <x:c r="E33" s="16"/>
      <x:c r="F33" s="16"/>
      <x:c r="G33" s="16"/>
      <x:c r="H33" s="16"/>
      <x:c r="I33" s="17"/>
      <x:c r="J33" s="16"/>
      <x:c r="K33" s="16"/>
      <x:c r="L33" s="17"/>
    </x:row>
    <x:row r="34" ht="25" customHeight="1">
      <x:c r="A34" s="16"/>
      <x:c r="B34" s="17"/>
      <x:c r="C34" s="16"/>
      <x:c r="D34" s="16"/>
      <x:c r="E34" s="16"/>
      <x:c r="F34" s="16"/>
      <x:c r="G34" s="16"/>
      <x:c r="H34" s="16"/>
      <x:c r="I34" s="17"/>
      <x:c r="J34" s="16"/>
      <x:c r="K34" s="16"/>
      <x:c r="L34" s="17"/>
    </x:row>
    <x:row r="35" ht="25" customHeight="1">
      <x:c r="A35" s="16"/>
      <x:c r="B35" s="17"/>
      <x:c r="C35" s="16"/>
      <x:c r="D35" s="16"/>
      <x:c r="E35" s="16"/>
      <x:c r="F35" s="16"/>
      <x:c r="G35" s="16"/>
      <x:c r="H35" s="16"/>
      <x:c r="I35" s="17"/>
      <x:c r="J35" s="16"/>
      <x:c r="K35" s="16"/>
      <x:c r="L35" s="17"/>
    </x:row>
    <x:row r="36" ht="25" customHeight="1">
      <x:c r="A36" s="16"/>
      <x:c r="B36" s="17"/>
      <x:c r="C36" s="16"/>
      <x:c r="D36" s="16"/>
      <x:c r="E36" s="16"/>
      <x:c r="F36" s="16"/>
      <x:c r="G36" s="16"/>
      <x:c r="H36" s="16"/>
      <x:c r="I36" s="17"/>
      <x:c r="J36" s="16"/>
      <x:c r="K36" s="16"/>
      <x:c r="L36" s="17"/>
    </x:row>
    <x:row r="37" ht="25" customHeight="1">
      <x:c r="A37" s="16"/>
      <x:c r="B37" s="17"/>
      <x:c r="C37" s="16"/>
      <x:c r="D37" s="16"/>
      <x:c r="E37" s="16"/>
      <x:c r="F37" s="16"/>
      <x:c r="G37" s="16"/>
      <x:c r="H37" s="16"/>
      <x:c r="I37" s="17"/>
      <x:c r="J37" s="16"/>
      <x:c r="K37" s="16"/>
      <x:c r="L37" s="17"/>
    </x:row>
    <x:row r="38" ht="25" customHeight="1">
      <x:c r="A38" s="16"/>
      <x:c r="B38" s="17"/>
      <x:c r="C38" s="16"/>
      <x:c r="D38" s="16"/>
      <x:c r="E38" s="16"/>
      <x:c r="F38" s="16"/>
      <x:c r="G38" s="16"/>
      <x:c r="H38" s="16"/>
      <x:c r="I38" s="17"/>
      <x:c r="J38" s="16"/>
      <x:c r="K38" s="16"/>
      <x:c r="L38" s="17"/>
    </x:row>
    <x:row r="39" ht="25" customHeight="1">
      <x:c r="A39" s="16"/>
      <x:c r="B39" s="17"/>
      <x:c r="C39" s="16"/>
      <x:c r="D39" s="16"/>
      <x:c r="E39" s="16"/>
      <x:c r="F39" s="16"/>
      <x:c r="G39" s="16"/>
      <x:c r="H39" s="16"/>
      <x:c r="I39" s="17"/>
      <x:c r="J39" s="16"/>
      <x:c r="K39" s="16"/>
      <x:c r="L39" s="17"/>
    </x:row>
    <x:row r="40" ht="25" customHeight="1">
      <x:c r="A40" s="16"/>
      <x:c r="B40" s="17"/>
      <x:c r="C40" s="16"/>
      <x:c r="D40" s="16"/>
      <x:c r="E40" s="16"/>
      <x:c r="F40" s="16"/>
      <x:c r="G40" s="16"/>
      <x:c r="H40" s="16"/>
      <x:c r="I40" s="17"/>
      <x:c r="J40" s="16"/>
      <x:c r="K40" s="16"/>
      <x:c r="L40" s="17"/>
    </x:row>
    <x:row r="41" ht="25" customHeight="1">
      <x:c r="A41" s="16"/>
      <x:c r="B41" s="17"/>
      <x:c r="C41" s="16"/>
      <x:c r="D41" s="16"/>
      <x:c r="E41" s="16"/>
      <x:c r="F41" s="16"/>
      <x:c r="G41" s="16"/>
      <x:c r="H41" s="16"/>
      <x:c r="I41" s="17"/>
      <x:c r="J41" s="16"/>
      <x:c r="K41" s="16"/>
      <x:c r="L41" s="17"/>
    </x:row>
    <x:row r="42" ht="25" customHeight="1">
      <x:c r="A42" s="16"/>
      <x:c r="B42" s="17"/>
      <x:c r="C42" s="16"/>
      <x:c r="D42" s="16"/>
      <x:c r="E42" s="16"/>
      <x:c r="F42" s="16"/>
      <x:c r="G42" s="16"/>
      <x:c r="H42" s="16"/>
      <x:c r="I42" s="17"/>
      <x:c r="J42" s="16"/>
      <x:c r="K42" s="16"/>
      <x:c r="L42" s="17"/>
    </x:row>
    <x:row r="43" ht="25" customHeight="1">
      <x:c r="A43" s="16"/>
      <x:c r="B43" s="17"/>
      <x:c r="C43" s="16"/>
      <x:c r="D43" s="16"/>
      <x:c r="E43" s="16"/>
      <x:c r="F43" s="16"/>
      <x:c r="G43" s="16"/>
      <x:c r="H43" s="16"/>
      <x:c r="I43" s="17"/>
      <x:c r="J43" s="16"/>
      <x:c r="K43" s="16"/>
      <x:c r="L43" s="17"/>
    </x:row>
    <x:row r="44" ht="25" customHeight="1">
      <x:c r="A44" s="16"/>
      <x:c r="B44" s="17"/>
      <x:c r="C44" s="16"/>
      <x:c r="D44" s="16"/>
      <x:c r="E44" s="16"/>
      <x:c r="F44" s="16"/>
      <x:c r="G44" s="16"/>
      <x:c r="H44" s="16"/>
      <x:c r="I44" s="17"/>
      <x:c r="J44" s="16"/>
      <x:c r="K44" s="16"/>
      <x:c r="L44" s="17"/>
    </x:row>
    <x:row r="45" ht="25" customHeight="1">
      <x:c r="A45" s="16"/>
      <x:c r="B45" s="17"/>
      <x:c r="C45" s="16"/>
      <x:c r="D45" s="16"/>
      <x:c r="E45" s="16"/>
      <x:c r="F45" s="16"/>
      <x:c r="G45" s="16"/>
      <x:c r="H45" s="16"/>
      <x:c r="I45" s="17"/>
      <x:c r="J45" s="16"/>
      <x:c r="K45" s="16"/>
      <x:c r="L45" s="17"/>
    </x:row>
    <x:row r="46" ht="25" customHeight="1">
      <x:c r="A46" s="16"/>
      <x:c r="B46" s="17"/>
      <x:c r="C46" s="16"/>
      <x:c r="D46" s="16"/>
      <x:c r="E46" s="16"/>
      <x:c r="F46" s="16"/>
      <x:c r="G46" s="16"/>
      <x:c r="H46" s="16"/>
      <x:c r="I46" s="17"/>
      <x:c r="J46" s="16"/>
      <x:c r="K46" s="16"/>
      <x:c r="L46" s="17"/>
    </x:row>
    <x:row r="47" ht="25" customHeight="1">
      <x:c r="A47" s="16"/>
      <x:c r="B47" s="17"/>
      <x:c r="C47" s="16"/>
      <x:c r="D47" s="16"/>
      <x:c r="E47" s="16"/>
      <x:c r="F47" s="16"/>
      <x:c r="G47" s="16"/>
      <x:c r="H47" s="16"/>
      <x:c r="I47" s="17"/>
      <x:c r="J47" s="16"/>
      <x:c r="K47" s="16"/>
      <x:c r="L47" s="17"/>
    </x:row>
    <x:row r="48" ht="25" customHeight="1">
      <x:c r="A48" s="16"/>
      <x:c r="B48" s="17"/>
      <x:c r="C48" s="16"/>
      <x:c r="D48" s="16"/>
      <x:c r="E48" s="16"/>
      <x:c r="F48" s="16"/>
      <x:c r="G48" s="16"/>
      <x:c r="H48" s="16"/>
      <x:c r="I48" s="17"/>
      <x:c r="J48" s="16"/>
      <x:c r="K48" s="16"/>
      <x:c r="L48" s="17"/>
    </x:row>
    <x:row r="49" ht="25" customHeight="1">
      <x:c r="A49" s="16"/>
      <x:c r="B49" s="17"/>
      <x:c r="C49" s="16"/>
      <x:c r="D49" s="16"/>
      <x:c r="E49" s="16"/>
      <x:c r="F49" s="16"/>
      <x:c r="G49" s="16"/>
      <x:c r="H49" s="16"/>
      <x:c r="I49" s="17"/>
      <x:c r="J49" s="16"/>
      <x:c r="K49" s="16"/>
      <x:c r="L49" s="17"/>
    </x:row>
    <x:row r="50" ht="25" customHeight="1">
      <x:c r="A50" s="16"/>
      <x:c r="B50" s="17"/>
      <x:c r="C50" s="16"/>
      <x:c r="D50" s="16"/>
      <x:c r="E50" s="16"/>
      <x:c r="F50" s="16"/>
      <x:c r="G50" s="16"/>
      <x:c r="H50" s="16"/>
      <x:c r="I50" s="17"/>
      <x:c r="J50" s="16"/>
      <x:c r="K50" s="16"/>
      <x:c r="L50" s="17"/>
    </x:row>
    <x:row r="51" ht="25" customHeight="1">
      <x:c r="A51" s="16"/>
      <x:c r="B51" s="17"/>
      <x:c r="C51" s="16"/>
      <x:c r="D51" s="16"/>
      <x:c r="E51" s="16"/>
      <x:c r="F51" s="16"/>
      <x:c r="G51" s="16"/>
      <x:c r="H51" s="16"/>
      <x:c r="I51" s="17"/>
      <x:c r="J51" s="16"/>
      <x:c r="K51" s="16"/>
      <x:c r="L51" s="17"/>
    </x:row>
    <x:row r="52" ht="25" customHeight="1">
      <x:c r="A52" s="16"/>
      <x:c r="B52" s="17"/>
      <x:c r="C52" s="16"/>
      <x:c r="D52" s="16"/>
      <x:c r="E52" s="16"/>
      <x:c r="F52" s="16"/>
      <x:c r="G52" s="16"/>
      <x:c r="H52" s="16"/>
      <x:c r="I52" s="17"/>
      <x:c r="J52" s="16"/>
      <x:c r="K52" s="16"/>
      <x:c r="L52" s="17"/>
    </x:row>
    <x:row r="53" ht="25" customHeight="1">
      <x:c r="A53" s="16"/>
      <x:c r="B53" s="17"/>
      <x:c r="C53" s="16"/>
      <x:c r="D53" s="16"/>
      <x:c r="E53" s="16"/>
      <x:c r="F53" s="16"/>
      <x:c r="G53" s="16"/>
      <x:c r="H53" s="16"/>
      <x:c r="I53" s="17"/>
      <x:c r="J53" s="16"/>
      <x:c r="K53" s="16"/>
      <x:c r="L53" s="17"/>
    </x:row>
    <x:row r="54" ht="25" customHeight="1">
      <x:c r="A54" s="16"/>
      <x:c r="B54" s="17"/>
      <x:c r="C54" s="16"/>
      <x:c r="D54" s="16"/>
      <x:c r="E54" s="16"/>
      <x:c r="F54" s="16"/>
      <x:c r="G54" s="16"/>
      <x:c r="H54" s="16"/>
      <x:c r="I54" s="17"/>
      <x:c r="J54" s="16"/>
      <x:c r="K54" s="16"/>
      <x:c r="L54" s="17"/>
    </x:row>
    <x:row r="55" ht="25" customHeight="1">
      <x:c r="A55" s="16"/>
      <x:c r="B55" s="17"/>
      <x:c r="C55" s="16"/>
      <x:c r="D55" s="16"/>
      <x:c r="E55" s="16"/>
      <x:c r="F55" s="16"/>
      <x:c r="G55" s="16"/>
      <x:c r="H55" s="16"/>
      <x:c r="I55" s="17"/>
      <x:c r="J55" s="16"/>
      <x:c r="K55" s="16"/>
      <x:c r="L55" s="17"/>
    </x:row>
    <x:row r="56" ht="25" customHeight="1">
      <x:c r="A56" s="16"/>
      <x:c r="B56" s="17"/>
      <x:c r="C56" s="16"/>
      <x:c r="D56" s="16"/>
      <x:c r="E56" s="16"/>
      <x:c r="F56" s="16"/>
      <x:c r="G56" s="16"/>
      <x:c r="H56" s="16"/>
      <x:c r="I56" s="17"/>
      <x:c r="J56" s="16"/>
      <x:c r="K56" s="16"/>
      <x:c r="L56" s="17"/>
    </x:row>
    <x:row r="57" ht="25" customHeight="1">
      <x:c r="A57" s="16"/>
      <x:c r="B57" s="17"/>
      <x:c r="C57" s="16"/>
      <x:c r="D57" s="16"/>
      <x:c r="E57" s="16"/>
      <x:c r="F57" s="16"/>
      <x:c r="G57" s="16"/>
      <x:c r="H57" s="16"/>
      <x:c r="I57" s="17"/>
      <x:c r="J57" s="16"/>
      <x:c r="K57" s="16"/>
      <x:c r="L57" s="17"/>
    </x:row>
    <x:row r="58" ht="25" customHeight="1">
      <x:c r="A58" s="16"/>
      <x:c r="B58" s="17"/>
      <x:c r="C58" s="16"/>
      <x:c r="D58" s="16"/>
      <x:c r="E58" s="16"/>
      <x:c r="F58" s="16"/>
      <x:c r="G58" s="16"/>
      <x:c r="H58" s="16"/>
      <x:c r="I58" s="17"/>
      <x:c r="J58" s="16"/>
      <x:c r="K58" s="16"/>
      <x:c r="L58" s="17"/>
    </x:row>
    <x:row r="59" ht="25" customHeight="1">
      <x:c r="A59" s="16"/>
      <x:c r="B59" s="17"/>
      <x:c r="C59" s="16"/>
      <x:c r="D59" s="16"/>
      <x:c r="E59" s="16"/>
      <x:c r="F59" s="16"/>
      <x:c r="G59" s="16"/>
      <x:c r="H59" s="16"/>
      <x:c r="I59" s="17"/>
      <x:c r="J59" s="16"/>
      <x:c r="K59" s="16"/>
      <x:c r="L59" s="17"/>
    </x:row>
    <x:row r="60" ht="25" customHeight="1">
      <x:c r="A60" s="16"/>
      <x:c r="B60" s="17"/>
      <x:c r="C60" s="16"/>
      <x:c r="D60" s="16"/>
      <x:c r="E60" s="16"/>
      <x:c r="F60" s="16"/>
      <x:c r="G60" s="16"/>
      <x:c r="H60" s="16"/>
      <x:c r="I60" s="17"/>
      <x:c r="J60" s="16"/>
      <x:c r="K60" s="16"/>
      <x:c r="L60" s="17"/>
    </x:row>
    <x:row r="61" ht="25" customHeight="1">
      <x:c r="A61" s="16"/>
      <x:c r="B61" s="17"/>
      <x:c r="C61" s="16"/>
      <x:c r="D61" s="16"/>
      <x:c r="E61" s="16"/>
      <x:c r="F61" s="16"/>
      <x:c r="G61" s="16"/>
      <x:c r="H61" s="16"/>
      <x:c r="I61" s="17"/>
      <x:c r="J61" s="16"/>
      <x:c r="K61" s="16"/>
      <x:c r="L61" s="17"/>
    </x:row>
    <x:row r="62" ht="25" customHeight="1">
      <x:c r="A62" s="16"/>
      <x:c r="B62" s="17"/>
      <x:c r="C62" s="16"/>
      <x:c r="D62" s="16"/>
      <x:c r="E62" s="16"/>
      <x:c r="F62" s="16"/>
      <x:c r="G62" s="16"/>
      <x:c r="H62" s="16"/>
      <x:c r="I62" s="17"/>
      <x:c r="J62" s="16"/>
      <x:c r="K62" s="16"/>
      <x:c r="L62" s="17"/>
    </x:row>
    <x:row r="63" ht="25" customHeight="1">
      <x:c r="A63" s="16"/>
      <x:c r="B63" s="17"/>
      <x:c r="C63" s="16"/>
      <x:c r="D63" s="16"/>
      <x:c r="E63" s="16"/>
      <x:c r="F63" s="16"/>
      <x:c r="G63" s="16"/>
      <x:c r="H63" s="16"/>
      <x:c r="I63" s="17"/>
      <x:c r="J63" s="16"/>
      <x:c r="K63" s="16"/>
      <x:c r="L63" s="17"/>
    </x:row>
    <x:row r="64" ht="25" customHeight="1">
      <x:c r="A64" s="16"/>
      <x:c r="B64" s="17"/>
      <x:c r="C64" s="16"/>
      <x:c r="D64" s="16"/>
      <x:c r="E64" s="16"/>
      <x:c r="F64" s="16"/>
      <x:c r="G64" s="16"/>
      <x:c r="H64" s="16"/>
      <x:c r="I64" s="17"/>
      <x:c r="J64" s="16"/>
      <x:c r="K64" s="16"/>
      <x:c r="L64" s="17"/>
    </x:row>
    <x:row r="65" ht="25" customHeight="1">
      <x:c r="A65" s="16"/>
      <x:c r="B65" s="17"/>
      <x:c r="C65" s="16"/>
      <x:c r="D65" s="16"/>
      <x:c r="E65" s="16"/>
      <x:c r="F65" s="16"/>
      <x:c r="G65" s="16"/>
      <x:c r="H65" s="16"/>
      <x:c r="I65" s="17"/>
      <x:c r="J65" s="16"/>
      <x:c r="K65" s="16"/>
      <x:c r="L65" s="17"/>
    </x:row>
    <x:row r="66" ht="25" customHeight="1">
      <x:c r="A66" s="16"/>
      <x:c r="B66" s="17"/>
      <x:c r="C66" s="16"/>
      <x:c r="D66" s="16"/>
      <x:c r="E66" s="16"/>
      <x:c r="F66" s="16"/>
      <x:c r="G66" s="16"/>
      <x:c r="H66" s="16"/>
      <x:c r="I66" s="17"/>
      <x:c r="J66" s="16"/>
      <x:c r="K66" s="16"/>
      <x:c r="L66" s="17"/>
    </x:row>
    <x:row r="67" ht="25" customHeight="1">
      <x:c r="A67" s="16"/>
      <x:c r="B67" s="17"/>
      <x:c r="C67" s="16"/>
      <x:c r="D67" s="16"/>
      <x:c r="E67" s="16"/>
      <x:c r="F67" s="16"/>
      <x:c r="G67" s="16"/>
      <x:c r="H67" s="16"/>
      <x:c r="I67" s="17"/>
      <x:c r="J67" s="16"/>
      <x:c r="K67" s="16"/>
      <x:c r="L67" s="17"/>
    </x:row>
    <x:row r="68" ht="25" customHeight="1">
      <x:c r="A68" s="16"/>
      <x:c r="B68" s="17"/>
      <x:c r="C68" s="16"/>
      <x:c r="D68" s="16"/>
      <x:c r="E68" s="16"/>
      <x:c r="F68" s="16"/>
      <x:c r="G68" s="16"/>
      <x:c r="H68" s="16"/>
      <x:c r="I68" s="17"/>
      <x:c r="J68" s="16"/>
      <x:c r="K68" s="16"/>
      <x:c r="L68" s="17"/>
    </x:row>
    <x:row r="69" ht="25" customHeight="1">
      <x:c r="A69" s="16"/>
      <x:c r="B69" s="17"/>
      <x:c r="C69" s="16"/>
      <x:c r="D69" s="16"/>
      <x:c r="E69" s="16"/>
      <x:c r="F69" s="16"/>
      <x:c r="G69" s="16"/>
      <x:c r="H69" s="16"/>
      <x:c r="I69" s="17"/>
      <x:c r="J69" s="16"/>
      <x:c r="K69" s="16"/>
      <x:c r="L69" s="17"/>
    </x:row>
    <x:row r="70" ht="25" customHeight="1">
      <x:c r="A70" s="16"/>
      <x:c r="B70" s="17"/>
      <x:c r="C70" s="16"/>
      <x:c r="D70" s="16"/>
      <x:c r="E70" s="16"/>
      <x:c r="F70" s="16"/>
      <x:c r="G70" s="16"/>
      <x:c r="H70" s="16"/>
      <x:c r="I70" s="17"/>
      <x:c r="J70" s="16"/>
      <x:c r="K70" s="16"/>
      <x:c r="L70" s="17"/>
    </x:row>
    <x:row r="71" ht="25" customHeight="1">
      <x:c r="A71" s="16"/>
      <x:c r="B71" s="17"/>
      <x:c r="C71" s="16"/>
      <x:c r="D71" s="16"/>
      <x:c r="E71" s="16"/>
      <x:c r="F71" s="16"/>
      <x:c r="G71" s="16"/>
      <x:c r="H71" s="16"/>
      <x:c r="I71" s="17"/>
      <x:c r="J71" s="16"/>
      <x:c r="K71" s="16"/>
      <x:c r="L71" s="17"/>
    </x:row>
    <x:row r="72" ht="25" customHeight="1">
      <x:c r="A72" s="16"/>
      <x:c r="B72" s="17"/>
      <x:c r="C72" s="16"/>
      <x:c r="D72" s="16"/>
      <x:c r="E72" s="16"/>
      <x:c r="F72" s="16"/>
      <x:c r="G72" s="16"/>
      <x:c r="H72" s="16"/>
      <x:c r="I72" s="17"/>
      <x:c r="J72" s="16"/>
      <x:c r="K72" s="16"/>
      <x:c r="L72" s="17"/>
    </x:row>
    <x:row r="73" ht="25" customHeight="1">
      <x:c r="A73" s="16"/>
      <x:c r="B73" s="17"/>
      <x:c r="C73" s="16"/>
      <x:c r="D73" s="16"/>
      <x:c r="E73" s="16"/>
      <x:c r="F73" s="16"/>
      <x:c r="G73" s="16"/>
      <x:c r="H73" s="16"/>
      <x:c r="I73" s="17"/>
      <x:c r="J73" s="16"/>
      <x:c r="K73" s="16"/>
      <x:c r="L73" s="17"/>
    </x:row>
    <x:row r="74" ht="25" customHeight="1">
      <x:c r="A74" s="16"/>
      <x:c r="B74" s="17"/>
      <x:c r="C74" s="16"/>
      <x:c r="D74" s="16"/>
      <x:c r="E74" s="16"/>
      <x:c r="F74" s="16"/>
      <x:c r="G74" s="16"/>
      <x:c r="H74" s="16"/>
      <x:c r="I74" s="17"/>
      <x:c r="J74" s="16"/>
      <x:c r="K74" s="16"/>
      <x:c r="L74" s="17"/>
    </x:row>
    <x:row r="75" ht="25" customHeight="1">
      <x:c r="A75" s="16"/>
      <x:c r="B75" s="17"/>
      <x:c r="C75" s="16"/>
      <x:c r="D75" s="16"/>
      <x:c r="E75" s="16"/>
      <x:c r="F75" s="16"/>
      <x:c r="G75" s="16"/>
      <x:c r="H75" s="16"/>
      <x:c r="I75" s="17"/>
      <x:c r="J75" s="16"/>
      <x:c r="K75" s="16"/>
      <x:c r="L75" s="17"/>
    </x:row>
    <x:row r="76" ht="25" customHeight="1">
      <x:c r="A76" s="16"/>
      <x:c r="B76" s="17"/>
      <x:c r="C76" s="16"/>
      <x:c r="D76" s="16"/>
      <x:c r="E76" s="16"/>
      <x:c r="F76" s="16"/>
      <x:c r="G76" s="16"/>
      <x:c r="H76" s="16"/>
      <x:c r="I76" s="17"/>
      <x:c r="J76" s="16"/>
      <x:c r="K76" s="16"/>
      <x:c r="L76" s="17"/>
    </x:row>
    <x:row r="77" ht="25" customHeight="1">
      <x:c r="A77" s="16"/>
      <x:c r="B77" s="17"/>
      <x:c r="C77" s="16"/>
      <x:c r="D77" s="16"/>
      <x:c r="E77" s="16"/>
      <x:c r="F77" s="16"/>
      <x:c r="G77" s="16"/>
      <x:c r="H77" s="16"/>
      <x:c r="I77" s="17"/>
      <x:c r="J77" s="16"/>
      <x:c r="K77" s="16"/>
      <x:c r="L77" s="17"/>
    </x:row>
    <x:row r="78" ht="25" customHeight="1">
      <x:c r="A78" s="16"/>
      <x:c r="B78" s="17"/>
      <x:c r="C78" s="16"/>
      <x:c r="D78" s="16"/>
      <x:c r="E78" s="16"/>
      <x:c r="F78" s="16"/>
      <x:c r="G78" s="16"/>
      <x:c r="H78" s="16"/>
      <x:c r="I78" s="17"/>
      <x:c r="J78" s="16"/>
      <x:c r="K78" s="16"/>
      <x:c r="L78" s="17"/>
    </x:row>
    <x:row r="79" ht="25" customHeight="1">
      <x:c r="A79" s="16"/>
      <x:c r="B79" s="17"/>
      <x:c r="C79" s="16"/>
      <x:c r="D79" s="16"/>
      <x:c r="E79" s="16"/>
      <x:c r="F79" s="16"/>
      <x:c r="G79" s="16"/>
      <x:c r="H79" s="16"/>
      <x:c r="I79" s="17"/>
      <x:c r="J79" s="16"/>
      <x:c r="K79" s="16"/>
      <x:c r="L79" s="17"/>
    </x:row>
    <x:row r="80" ht="25" customHeight="1">
      <x:c r="A80" s="16"/>
      <x:c r="B80" s="17"/>
      <x:c r="C80" s="16"/>
      <x:c r="D80" s="16"/>
      <x:c r="E80" s="16"/>
      <x:c r="F80" s="16"/>
      <x:c r="G80" s="16"/>
      <x:c r="H80" s="16"/>
      <x:c r="I80" s="17"/>
      <x:c r="J80" s="16"/>
      <x:c r="K80" s="16"/>
      <x:c r="L80" s="17"/>
    </x:row>
    <x:row r="81" ht="25" customHeight="1">
      <x:c r="A81" s="16"/>
      <x:c r="B81" s="17"/>
      <x:c r="C81" s="16"/>
      <x:c r="D81" s="16"/>
      <x:c r="E81" s="16"/>
      <x:c r="F81" s="16"/>
      <x:c r="G81" s="16"/>
      <x:c r="H81" s="16"/>
      <x:c r="I81" s="17"/>
      <x:c r="J81" s="16"/>
      <x:c r="K81" s="16"/>
      <x:c r="L81" s="17"/>
    </x:row>
    <x:row r="82" ht="25" customHeight="1">
      <x:c r="A82" s="16"/>
      <x:c r="B82" s="17"/>
      <x:c r="C82" s="16"/>
      <x:c r="D82" s="16"/>
      <x:c r="E82" s="16"/>
      <x:c r="F82" s="16"/>
      <x:c r="G82" s="16"/>
      <x:c r="H82" s="16"/>
      <x:c r="I82" s="17"/>
      <x:c r="J82" s="16"/>
      <x:c r="K82" s="16"/>
      <x:c r="L82" s="17"/>
    </x:row>
    <x:row r="83" ht="25" customHeight="1">
      <x:c r="A83" s="16"/>
      <x:c r="B83" s="17"/>
      <x:c r="C83" s="16"/>
      <x:c r="D83" s="16"/>
      <x:c r="E83" s="16"/>
      <x:c r="F83" s="16"/>
      <x:c r="G83" s="16"/>
      <x:c r="H83" s="16"/>
      <x:c r="I83" s="17"/>
      <x:c r="J83" s="16"/>
      <x:c r="K83" s="16"/>
      <x:c r="L83" s="17"/>
    </x:row>
    <x:row r="84" ht="25" customHeight="1">
      <x:c r="A84" s="16"/>
      <x:c r="B84" s="17"/>
      <x:c r="C84" s="16"/>
      <x:c r="D84" s="16"/>
      <x:c r="E84" s="16"/>
      <x:c r="F84" s="16"/>
      <x:c r="G84" s="16"/>
      <x:c r="H84" s="16"/>
      <x:c r="I84" s="17"/>
      <x:c r="J84" s="16"/>
      <x:c r="K84" s="16"/>
      <x:c r="L84" s="17"/>
    </x:row>
    <x:row r="85" ht="25" customHeight="1">
      <x:c r="A85" s="16"/>
      <x:c r="B85" s="17"/>
      <x:c r="C85" s="16"/>
      <x:c r="D85" s="16"/>
      <x:c r="E85" s="16"/>
      <x:c r="F85" s="16"/>
      <x:c r="G85" s="16"/>
      <x:c r="H85" s="16"/>
      <x:c r="I85" s="17"/>
      <x:c r="J85" s="16"/>
      <x:c r="K85" s="16"/>
      <x:c r="L85" s="17"/>
    </x:row>
    <x:row r="86" ht="25" customHeight="1">
      <x:c r="A86" s="16"/>
      <x:c r="B86" s="17"/>
      <x:c r="C86" s="16"/>
      <x:c r="D86" s="16"/>
      <x:c r="E86" s="16"/>
      <x:c r="F86" s="16"/>
      <x:c r="G86" s="16"/>
      <x:c r="H86" s="16"/>
      <x:c r="I86" s="17"/>
      <x:c r="J86" s="16"/>
      <x:c r="K86" s="16"/>
      <x:c r="L86" s="17"/>
    </x:row>
    <x:row r="87" ht="25" customHeight="1">
      <x:c r="A87" s="16"/>
      <x:c r="B87" s="17"/>
      <x:c r="C87" s="16"/>
      <x:c r="D87" s="16"/>
      <x:c r="E87" s="16"/>
      <x:c r="F87" s="16"/>
      <x:c r="G87" s="16"/>
      <x:c r="H87" s="16"/>
      <x:c r="I87" s="17"/>
      <x:c r="J87" s="16"/>
      <x:c r="K87" s="16"/>
      <x:c r="L87" s="17"/>
    </x:row>
    <x:row r="88" ht="25" customHeight="1">
      <x:c r="A88" s="16"/>
      <x:c r="B88" s="17"/>
      <x:c r="C88" s="16"/>
      <x:c r="D88" s="16"/>
      <x:c r="E88" s="16"/>
      <x:c r="F88" s="16"/>
      <x:c r="G88" s="16"/>
      <x:c r="H88" s="16"/>
      <x:c r="I88" s="17"/>
      <x:c r="J88" s="16"/>
      <x:c r="K88" s="16"/>
      <x:c r="L88" s="17"/>
    </x:row>
    <x:row r="89" ht="25" customHeight="1">
      <x:c r="A89" s="16"/>
      <x:c r="B89" s="17"/>
      <x:c r="C89" s="16"/>
      <x:c r="D89" s="16"/>
      <x:c r="E89" s="16"/>
      <x:c r="F89" s="16"/>
      <x:c r="G89" s="16"/>
      <x:c r="H89" s="16"/>
      <x:c r="I89" s="17"/>
      <x:c r="J89" s="16"/>
      <x:c r="K89" s="16"/>
      <x:c r="L89" s="17"/>
    </x:row>
    <x:row r="90" ht="25" customHeight="1">
      <x:c r="A90" s="16"/>
      <x:c r="B90" s="17"/>
      <x:c r="C90" s="16"/>
      <x:c r="D90" s="16"/>
      <x:c r="E90" s="16"/>
      <x:c r="F90" s="16"/>
      <x:c r="G90" s="16"/>
      <x:c r="H90" s="16"/>
      <x:c r="I90" s="17"/>
      <x:c r="J90" s="16"/>
      <x:c r="K90" s="16"/>
      <x:c r="L90" s="17"/>
    </x:row>
    <x:row r="91" ht="25" customHeight="1">
      <x:c r="A91" s="16"/>
      <x:c r="B91" s="17"/>
      <x:c r="C91" s="16"/>
      <x:c r="D91" s="16"/>
      <x:c r="E91" s="16"/>
      <x:c r="F91" s="16"/>
      <x:c r="G91" s="16"/>
      <x:c r="H91" s="16"/>
      <x:c r="I91" s="17"/>
      <x:c r="J91" s="16"/>
      <x:c r="K91" s="16"/>
      <x:c r="L91" s="17"/>
    </x:row>
    <x:row r="92" ht="25" customHeight="1">
      <x:c r="A92" s="16"/>
      <x:c r="B92" s="17"/>
      <x:c r="C92" s="16"/>
      <x:c r="D92" s="16"/>
      <x:c r="E92" s="16"/>
      <x:c r="F92" s="16"/>
      <x:c r="G92" s="16"/>
      <x:c r="H92" s="16"/>
      <x:c r="I92" s="17"/>
      <x:c r="J92" s="16"/>
      <x:c r="K92" s="16"/>
      <x:c r="L92" s="17"/>
    </x:row>
    <x:row r="93" ht="25" customHeight="1">
      <x:c r="A93" s="16"/>
      <x:c r="B93" s="17"/>
      <x:c r="C93" s="16"/>
      <x:c r="D93" s="16"/>
      <x:c r="E93" s="16"/>
      <x:c r="F93" s="16"/>
      <x:c r="G93" s="16"/>
      <x:c r="H93" s="16"/>
      <x:c r="I93" s="17"/>
      <x:c r="J93" s="16"/>
      <x:c r="K93" s="16"/>
      <x:c r="L93" s="17"/>
    </x:row>
    <x:row r="94" ht="25" customHeight="1">
      <x:c r="A94" s="16"/>
      <x:c r="B94" s="17"/>
      <x:c r="C94" s="16"/>
      <x:c r="D94" s="16"/>
      <x:c r="E94" s="16"/>
      <x:c r="F94" s="16"/>
      <x:c r="G94" s="16"/>
      <x:c r="H94" s="16"/>
      <x:c r="I94" s="17"/>
      <x:c r="J94" s="16"/>
      <x:c r="K94" s="16"/>
      <x:c r="L94" s="17"/>
    </x:row>
    <x:row r="95" ht="25" customHeight="1">
      <x:c r="A95" s="16"/>
      <x:c r="B95" s="17"/>
      <x:c r="C95" s="16"/>
      <x:c r="D95" s="16"/>
      <x:c r="E95" s="16"/>
      <x:c r="F95" s="16"/>
      <x:c r="G95" s="16"/>
      <x:c r="H95" s="16"/>
      <x:c r="I95" s="17"/>
      <x:c r="J95" s="16"/>
      <x:c r="K95" s="16"/>
      <x:c r="L95" s="17"/>
    </x:row>
    <x:row r="96" ht="25" customHeight="1">
      <x:c r="A96" s="16"/>
      <x:c r="B96" s="17"/>
      <x:c r="C96" s="16"/>
      <x:c r="D96" s="16"/>
      <x:c r="E96" s="16"/>
      <x:c r="F96" s="16"/>
      <x:c r="G96" s="16"/>
      <x:c r="H96" s="16"/>
      <x:c r="I96" s="17"/>
      <x:c r="J96" s="16"/>
      <x:c r="K96" s="16"/>
      <x:c r="L96" s="17"/>
    </x:row>
    <x:row r="97" ht="25" customHeight="1">
      <x:c r="A97" s="16"/>
      <x:c r="B97" s="17"/>
      <x:c r="C97" s="16"/>
      <x:c r="D97" s="16"/>
      <x:c r="E97" s="16"/>
      <x:c r="F97" s="16"/>
      <x:c r="G97" s="16"/>
      <x:c r="H97" s="16"/>
      <x:c r="I97" s="17"/>
      <x:c r="J97" s="16"/>
      <x:c r="K97" s="16"/>
      <x:c r="L97" s="17"/>
    </x:row>
    <x:row r="98" ht="25" customHeight="1">
      <x:c r="A98" s="16"/>
      <x:c r="B98" s="17"/>
      <x:c r="C98" s="16"/>
      <x:c r="D98" s="16"/>
      <x:c r="E98" s="16"/>
      <x:c r="F98" s="16"/>
      <x:c r="G98" s="16"/>
      <x:c r="H98" s="16"/>
      <x:c r="I98" s="17"/>
      <x:c r="J98" s="16"/>
      <x:c r="K98" s="16"/>
      <x:c r="L98" s="17"/>
    </x:row>
    <x:row r="99" ht="25" customHeight="1">
      <x:c r="A99" s="16"/>
      <x:c r="B99" s="17"/>
      <x:c r="C99" s="16"/>
      <x:c r="D99" s="16"/>
      <x:c r="E99" s="16"/>
      <x:c r="F99" s="16"/>
      <x:c r="G99" s="16"/>
      <x:c r="H99" s="16"/>
      <x:c r="I99" s="17"/>
      <x:c r="J99" s="16"/>
      <x:c r="K99" s="16"/>
      <x:c r="L99" s="17"/>
    </x:row>
    <x:row r="100" ht="25" customHeight="1">
      <x:c r="A100" s="16"/>
      <x:c r="B100" s="17"/>
      <x:c r="C100" s="16"/>
      <x:c r="D100" s="16"/>
      <x:c r="E100" s="16"/>
      <x:c r="F100" s="16"/>
      <x:c r="G100" s="16"/>
      <x:c r="H100" s="16"/>
      <x:c r="I100" s="17"/>
      <x:c r="J100" s="16"/>
      <x:c r="K100" s="16"/>
      <x:c r="L100" s="17"/>
    </x:row>
    <x:row r="101" ht="25" customHeight="1">
      <x:c r="A101" s="16"/>
      <x:c r="B101" s="17"/>
      <x:c r="C101" s="16"/>
      <x:c r="D101" s="16"/>
      <x:c r="E101" s="16"/>
      <x:c r="F101" s="16"/>
      <x:c r="G101" s="16"/>
      <x:c r="H101" s="16"/>
      <x:c r="I101" s="17"/>
      <x:c r="J101" s="16"/>
      <x:c r="K101" s="16"/>
      <x:c r="L101" s="17"/>
    </x:row>
    <x:row r="102" ht="25" customHeight="1">
      <x:c r="A102" s="16"/>
      <x:c r="B102" s="17"/>
      <x:c r="C102" s="16"/>
      <x:c r="D102" s="16"/>
      <x:c r="E102" s="16"/>
      <x:c r="F102" s="16"/>
      <x:c r="G102" s="16"/>
      <x:c r="H102" s="16"/>
      <x:c r="I102" s="17"/>
      <x:c r="J102" s="16"/>
      <x:c r="K102" s="16"/>
      <x:c r="L102" s="17"/>
    </x:row>
    <x:row r="103" ht="25" customHeight="1">
      <x:c r="A103" s="16"/>
      <x:c r="B103" s="17"/>
      <x:c r="C103" s="16"/>
      <x:c r="D103" s="16"/>
      <x:c r="E103" s="16"/>
      <x:c r="F103" s="16"/>
      <x:c r="G103" s="16"/>
      <x:c r="H103" s="16"/>
      <x:c r="I103" s="17"/>
      <x:c r="J103" s="16"/>
      <x:c r="K103" s="16"/>
      <x:c r="L103" s="17"/>
    </x:row>
    <x:row r="104" ht="25" customHeight="1">
      <x:c r="A104" s="16"/>
      <x:c r="B104" s="17"/>
      <x:c r="C104" s="16"/>
      <x:c r="D104" s="16"/>
      <x:c r="E104" s="16"/>
      <x:c r="F104" s="16"/>
      <x:c r="G104" s="16"/>
      <x:c r="H104" s="16"/>
      <x:c r="I104" s="17"/>
      <x:c r="J104" s="16"/>
      <x:c r="K104" s="16"/>
      <x:c r="L104" s="17"/>
    </x:row>
    <x:row r="105" ht="25" customHeight="1">
      <x:c r="A105" s="16"/>
      <x:c r="B105" s="17"/>
      <x:c r="C105" s="16"/>
      <x:c r="D105" s="16"/>
      <x:c r="E105" s="16"/>
      <x:c r="F105" s="16"/>
      <x:c r="G105" s="16"/>
      <x:c r="H105" s="16"/>
      <x:c r="I105" s="17"/>
      <x:c r="J105" s="16"/>
      <x:c r="K105" s="16"/>
      <x:c r="L105" s="17"/>
    </x:row>
  </x:sheetData>
  <x:pageMargins left="0.7" right="0.7" top="0.75" bottom="0.75" header="0.3" footer="0.3"/>
  <x:tableParts count="1">
    <x:tablePart xmlns:r="http://schemas.openxmlformats.org/officeDocument/2006/relationships" r:id="R0a07a49aa2ca4276"/>
  </x:tableParts>
</x:worksheet>
</file>

<file path=xl/worksheets/sheet8.xml><?xml version="1.0" encoding="utf-8"?>
<x:worksheet xmlns:x="http://schemas.openxmlformats.org/spreadsheetml/2006/main">
  <x:sheetFormatPr defaultColWidth="8" defaultRowHeight="13.800000190734863"/>
  <x:cols>
    <x:col min="2" max="2" width="13.899999618530273" customWidth="1"/>
    <x:col min="3" max="3" width="15.600000381469727" customWidth="1"/>
    <x:col min="4" max="4" width="17" customWidth="1"/>
    <x:col min="10" max="10" width="8" style="1" customWidth="0"/>
    <x:col min="13" max="13" width="8.800000190734863" customWidth="0"/>
  </x:cols>
  <x:sheetData>
    <x:row r="1" ht="28.799999237060547">
      <x:c r="A1" s="2" t="s">
        <x:v>58</x:v>
      </x:c>
      <x:c r="B1" s="2" t="s">
        <x:v>59</x:v>
      </x:c>
      <x:c r="C1" s="2" t="s">
        <x:v>60</x:v>
      </x:c>
      <x:c r="D1" s="2"/>
      <x:c r="E1" s="2" t="s">
        <x:v>305</x:v>
      </x:c>
      <x:c r="F1" s="2" t="s">
        <x:v>306</x:v>
      </x:c>
      <x:c r="G1" s="2" t="s">
        <x:v>17</x:v>
      </x:c>
      <x:c r="H1" s="2" t="s">
        <x:v>307</x:v>
      </x:c>
      <x:c r="I1" s="2" t="s">
        <x:v>60</x:v>
      </x:c>
      <x:c r="J1" s="2" t="s">
        <x:v>308</x:v>
      </x:c>
      <x:c r="K1" s="2" t="s">
        <x:v>17</x:v>
      </x:c>
      <x:c r="L1" s="2" t="s">
        <x:v>27</x:v>
      </x:c>
      <x:c r="M1" s="2" t="s">
        <x:v>309</x:v>
      </x:c>
      <x:c r="N1" s="3" t="s">
        <x:v>310</x:v>
      </x:c>
    </x:row>
    <x:row r="2" ht="14.399999618530273">
      <x:c r="A2" s="4"/>
      <x:c r="B2" s="3" t="s">
        <x:v>311</x:v>
      </x:c>
      <x:c r="C2" s="4" t="s">
        <x:v>312</x:v>
      </x:c>
      <x:c r="D2" s="3" t="s">
        <x:v>313</x:v>
      </x:c>
      <x:c r="E2" s="3" t="s">
        <x:v>314</x:v>
      </x:c>
      <x:c r="F2" s="4">
        <x:v>4</x:v>
      </x:c>
      <x:c r="G2" s="3" t="s">
        <x:v>315</x:v>
      </x:c>
      <x:c r="H2" s="4">
        <x:v>10</x:v>
      </x:c>
      <x:c r="I2" s="4"/>
      <x:c r="J2" s="5">
        <x:v>10</x:v>
      </x:c>
      <x:c r="K2" s="4" t="s">
        <x:v>315</x:v>
      </x:c>
      <x:c r="L2" s="3" t="s">
        <x:v>316</x:v>
      </x:c>
      <x:c r="M2" s="3" t="str">
        <x:f>_xlfn.CONCAT(E2,"L",F2)</x:f>
        <x:v>A1L4</x:v>
      </x:c>
      <x:c r="N2" s="4"/>
    </x:row>
    <x:row r="3" ht="14.399999618530273">
      <x:c r="A3" s="4"/>
      <x:c r="B3" s="3" t="s">
        <x:v>311</x:v>
      </x:c>
      <x:c r="C3" s="4" t="s">
        <x:v>312</x:v>
      </x:c>
      <x:c r="D3" s="3" t="s">
        <x:v>317</x:v>
      </x:c>
      <x:c r="E3" s="3" t="s">
        <x:v>314</x:v>
      </x:c>
      <x:c r="F3" s="4">
        <x:v>4</x:v>
      </x:c>
      <x:c r="G3" s="3" t="s">
        <x:v>315</x:v>
      </x:c>
      <x:c r="H3" s="4">
        <x:v>3</x:v>
      </x:c>
      <x:c r="I3" s="4"/>
      <x:c r="J3" s="5">
        <x:v>3</x:v>
      </x:c>
      <x:c r="K3" s="4" t="s">
        <x:v>315</x:v>
      </x:c>
      <x:c r="L3" s="3" t="s">
        <x:v>316</x:v>
      </x:c>
      <x:c r="M3" s="3" t="str">
        <x:f>_xlfn.CONCAT(E3,"L",F3)</x:f>
        <x:v>A1L4</x:v>
      </x:c>
      <x:c r="N3" s="4"/>
    </x:row>
    <x:row r="4" ht="14.399999618530273">
      <x:c r="A4" s="4"/>
      <x:c r="B4" s="3" t="s">
        <x:v>311</x:v>
      </x:c>
      <x:c r="C4" s="4" t="s">
        <x:v>318</x:v>
      </x:c>
      <x:c r="D4" s="3" t="s">
        <x:v>313</x:v>
      </x:c>
      <x:c r="E4" s="3" t="s">
        <x:v>314</x:v>
      </x:c>
      <x:c r="F4" s="4">
        <x:v>3</x:v>
      </x:c>
      <x:c r="G4" s="3" t="s">
        <x:v>315</x:v>
      </x:c>
      <x:c r="H4" s="4"/>
      <x:c r="I4" s="4"/>
      <x:c r="J4" s="5"/>
      <x:c r="K4" s="4" t="s">
        <x:v>315</x:v>
      </x:c>
      <x:c r="L4" s="3" t="s">
        <x:v>316</x:v>
      </x:c>
      <x:c r="M4" s="3" t="str">
        <x:f t="shared" ref="M4:M11" si="0">_xlfn.CONCAT(E4,"L",F4)</x:f>
        <x:v>A1L3</x:v>
      </x:c>
      <x:c r="N4" s="4"/>
    </x:row>
    <x:row r="5" ht="14.399999618530273">
      <x:c r="A5" s="4"/>
      <x:c r="B5" s="3" t="s">
        <x:v>311</x:v>
      </x:c>
      <x:c r="C5" s="4" t="s">
        <x:v>318</x:v>
      </x:c>
      <x:c r="D5" s="3" t="s">
        <x:v>317</x:v>
      </x:c>
      <x:c r="E5" s="3" t="s">
        <x:v>314</x:v>
      </x:c>
      <x:c r="F5" s="4">
        <x:v>3</x:v>
      </x:c>
      <x:c r="G5" s="3" t="s">
        <x:v>315</x:v>
      </x:c>
      <x:c r="H5" s="4"/>
      <x:c r="I5" s="4"/>
      <x:c r="J5" s="5"/>
      <x:c r="K5" s="4" t="s">
        <x:v>315</x:v>
      </x:c>
      <x:c r="L5" s="3" t="s">
        <x:v>316</x:v>
      </x:c>
      <x:c r="M5" s="3" t="str">
        <x:f t="shared" si="0"/>
        <x:v>A1L3</x:v>
      </x:c>
      <x:c r="N5" s="4"/>
    </x:row>
    <x:row r="6" ht="14.399999618530273">
      <x:c r="A6" s="4"/>
      <x:c r="B6" s="3" t="s">
        <x:v>311</x:v>
      </x:c>
      <x:c r="C6" s="4" t="s">
        <x:v>319</x:v>
      </x:c>
      <x:c r="D6" s="3" t="s">
        <x:v>313</x:v>
      </x:c>
      <x:c r="E6" s="3" t="s">
        <x:v>314</x:v>
      </x:c>
      <x:c r="F6" s="4">
        <x:v>2</x:v>
      </x:c>
      <x:c r="G6" s="4" t="s">
        <x:v>320</x:v>
      </x:c>
      <x:c r="H6" s="4">
        <x:v>4</x:v>
      </x:c>
      <x:c r="I6" s="4" t="s">
        <x:v>321</x:v>
      </x:c>
      <x:c r="J6" s="5">
        <x:v>7</x:v>
      </x:c>
      <x:c r="K6" s="4" t="s">
        <x:v>315</x:v>
      </x:c>
      <x:c r="L6" s="3" t="s">
        <x:v>316</x:v>
      </x:c>
      <x:c r="M6" s="3" t="str">
        <x:f t="shared" si="0"/>
        <x:v>A1L2</x:v>
      </x:c>
      <x:c r="N6" s="4"/>
    </x:row>
    <x:row r="7" ht="14.399999618530273">
      <x:c r="A7" s="4"/>
      <x:c r="B7" s="3" t="s">
        <x:v>311</x:v>
      </x:c>
      <x:c r="C7" s="4" t="s">
        <x:v>319</x:v>
      </x:c>
      <x:c r="D7" s="3" t="s">
        <x:v>317</x:v>
      </x:c>
      <x:c r="E7" s="3" t="s">
        <x:v>314</x:v>
      </x:c>
      <x:c r="F7" s="4">
        <x:v>2</x:v>
      </x:c>
      <x:c r="G7" s="4" t="s">
        <x:v>320</x:v>
      </x:c>
      <x:c r="H7" s="4">
        <x:v>6</x:v>
      </x:c>
      <x:c r="I7" s="4" t="s">
        <x:v>322</x:v>
      </x:c>
      <x:c r="J7" s="5">
        <x:v>60</x:v>
      </x:c>
      <x:c r="K7" s="4" t="s">
        <x:v>315</x:v>
      </x:c>
      <x:c r="L7" s="3" t="s">
        <x:v>316</x:v>
      </x:c>
      <x:c r="M7" s="3" t="str">
        <x:f t="shared" si="0"/>
        <x:v>A1L2</x:v>
      </x:c>
      <x:c r="N7" s="4"/>
    </x:row>
    <x:row r="8" ht="14.399999618530273">
      <x:c r="A8" s="4"/>
      <x:c r="B8" s="3" t="s">
        <x:v>311</x:v>
      </x:c>
      <x:c r="C8" s="4" t="s">
        <x:v>319</x:v>
      </x:c>
      <x:c r="D8" s="3" t="s">
        <x:v>317</x:v>
      </x:c>
      <x:c r="E8" s="3" t="s">
        <x:v>314</x:v>
      </x:c>
      <x:c r="F8" s="4">
        <x:v>1</x:v>
      </x:c>
      <x:c r="G8" s="4" t="s">
        <x:v>315</x:v>
      </x:c>
      <x:c r="H8" s="4"/>
      <x:c r="I8" s="4"/>
      <x:c r="J8" s="5"/>
      <x:c r="K8" s="4" t="s">
        <x:v>315</x:v>
      </x:c>
      <x:c r="L8" s="3" t="s">
        <x:v>316</x:v>
      </x:c>
      <x:c r="M8" s="3" t="str">
        <x:f t="shared" si="0"/>
        <x:v>A1L1</x:v>
      </x:c>
      <x:c r="N8" s="4"/>
    </x:row>
    <x:row r="9" ht="14.399999618530273">
      <x:c r="A9" s="4"/>
      <x:c r="B9" s="3" t="s">
        <x:v>311</x:v>
      </x:c>
      <x:c r="C9" s="4" t="s">
        <x:v>323</x:v>
      </x:c>
      <x:c r="D9" s="3" t="s">
        <x:v>313</x:v>
      </x:c>
      <x:c r="E9" s="4" t="s">
        <x:v>324</x:v>
      </x:c>
      <x:c r="F9" s="4">
        <x:v>4</x:v>
      </x:c>
      <x:c r="G9" s="4" t="s">
        <x:v>315</x:v>
      </x:c>
      <x:c r="H9" s="4">
        <x:v>2</x:v>
      </x:c>
      <x:c r="I9" s="4"/>
      <x:c r="J9" s="5">
        <x:v>2</x:v>
      </x:c>
      <x:c r="K9" s="4" t="s">
        <x:v>315</x:v>
      </x:c>
      <x:c r="L9" s="3" t="s">
        <x:v>316</x:v>
      </x:c>
      <x:c r="M9" s="3" t="str">
        <x:f t="shared" si="0"/>
        <x:v>A2L4</x:v>
      </x:c>
      <x:c r="N9" s="4"/>
    </x:row>
    <x:row r="10" ht="14.399999618530273">
      <x:c r="A10" s="4"/>
      <x:c r="B10" s="3" t="s">
        <x:v>311</x:v>
      </x:c>
      <x:c r="C10" s="4" t="s">
        <x:v>323</x:v>
      </x:c>
      <x:c r="D10" s="3" t="s">
        <x:v>317</x:v>
      </x:c>
      <x:c r="E10" s="4" t="s">
        <x:v>324</x:v>
      </x:c>
      <x:c r="F10" s="4">
        <x:v>4</x:v>
      </x:c>
      <x:c r="G10" s="4" t="s">
        <x:v>315</x:v>
      </x:c>
      <x:c r="H10" s="4">
        <x:v>1</x:v>
      </x:c>
      <x:c r="I10" s="4"/>
      <x:c r="J10" s="5">
        <x:v>1</x:v>
      </x:c>
      <x:c r="K10" s="4" t="s">
        <x:v>315</x:v>
      </x:c>
      <x:c r="L10" s="3" t="s">
        <x:v>316</x:v>
      </x:c>
      <x:c r="M10" s="3" t="str">
        <x:f t="shared" si="0"/>
        <x:v>A2L4</x:v>
      </x:c>
      <x:c r="N10" s="4"/>
    </x:row>
    <x:row r="11" ht="14.399999618530273">
      <x:c r="A11" s="4"/>
      <x:c r="B11" s="3" t="s">
        <x:v>311</x:v>
      </x:c>
      <x:c r="C11" s="4" t="s">
        <x:v>325</x:v>
      </x:c>
      <x:c r="D11" s="3" t="s">
        <x:v>313</x:v>
      </x:c>
      <x:c r="E11" s="4" t="s">
        <x:v>324</x:v>
      </x:c>
      <x:c r="F11" s="4">
        <x:v>4</x:v>
      </x:c>
      <x:c r="G11" s="4" t="s">
        <x:v>315</x:v>
      </x:c>
      <x:c r="H11" s="4">
        <x:v>5</x:v>
      </x:c>
      <x:c r="I11" s="4"/>
      <x:c r="J11" s="5">
        <x:v>5</x:v>
      </x:c>
      <x:c r="K11" s="4" t="s">
        <x:v>315</x:v>
      </x:c>
      <x:c r="L11" s="3" t="s">
        <x:v>316</x:v>
      </x:c>
      <x:c r="M11" s="3" t="str">
        <x:f t="shared" si="0"/>
        <x:v>A2L4</x:v>
      </x:c>
      <x:c r="N11" s="4"/>
    </x:row>
    <x:row r="12" ht="14.399999618530273">
      <x:c r="A12" s="4"/>
      <x:c r="B12" s="3" t="s">
        <x:v>311</x:v>
      </x:c>
      <x:c r="C12" s="4" t="s">
        <x:v>325</x:v>
      </x:c>
      <x:c r="D12" s="3" t="s">
        <x:v>317</x:v>
      </x:c>
      <x:c r="E12" s="4" t="s">
        <x:v>324</x:v>
      </x:c>
      <x:c r="F12" s="4">
        <x:v>4</x:v>
      </x:c>
      <x:c r="G12" s="4" t="s">
        <x:v>315</x:v>
      </x:c>
      <x:c r="H12" s="4">
        <x:v>2</x:v>
      </x:c>
      <x:c r="I12" s="4"/>
      <x:c r="J12" s="5">
        <x:v>2</x:v>
      </x:c>
      <x:c r="K12" s="4" t="s">
        <x:v>315</x:v>
      </x:c>
      <x:c r="L12" s="3" t="s">
        <x:v>316</x:v>
      </x:c>
      <x:c r="M12" s="3" t="str">
        <x:f t="shared" ref="M12:M15" si="1">_xlfn.CONCAT(E12,"L",F12)</x:f>
        <x:v>A2L4</x:v>
      </x:c>
      <x:c r="N12" s="4"/>
    </x:row>
    <x:row r="13" ht="14.399999618530273">
      <x:c r="A13" s="4"/>
      <x:c r="B13" s="3" t="s">
        <x:v>311</x:v>
      </x:c>
      <x:c r="C13" s="4" t="s">
        <x:v>326</x:v>
      </x:c>
      <x:c r="D13" s="3" t="s">
        <x:v>317</x:v>
      </x:c>
      <x:c r="E13" s="4" t="s">
        <x:v>324</x:v>
      </x:c>
      <x:c r="F13" s="4">
        <x:v>3</x:v>
      </x:c>
      <x:c r="G13" s="4" t="s">
        <x:v>315</x:v>
      </x:c>
      <x:c r="H13" s="4"/>
      <x:c r="I13" s="4"/>
      <x:c r="J13" s="5"/>
      <x:c r="K13" s="4" t="s">
        <x:v>315</x:v>
      </x:c>
      <x:c r="L13" s="3" t="s">
        <x:v>316</x:v>
      </x:c>
      <x:c r="M13" s="3" t="str">
        <x:f t="shared" si="1"/>
        <x:v>A2L3</x:v>
      </x:c>
      <x:c r="N13" s="4"/>
    </x:row>
    <x:row r="14" ht="14.399999618530273">
      <x:c r="A14" s="4"/>
      <x:c r="B14" s="3" t="s">
        <x:v>311</x:v>
      </x:c>
      <x:c r="C14" s="4" t="s">
        <x:v>326</x:v>
      </x:c>
      <x:c r="D14" s="3" t="s">
        <x:v>313</x:v>
      </x:c>
      <x:c r="E14" s="4" t="s">
        <x:v>324</x:v>
      </x:c>
      <x:c r="F14" s="4">
        <x:v>3</x:v>
      </x:c>
      <x:c r="G14" s="4" t="s">
        <x:v>315</x:v>
      </x:c>
      <x:c r="H14" s="4"/>
      <x:c r="I14" s="4"/>
      <x:c r="J14" s="5"/>
      <x:c r="K14" s="4" t="s">
        <x:v>315</x:v>
      </x:c>
      <x:c r="L14" s="3" t="s">
        <x:v>316</x:v>
      </x:c>
      <x:c r="M14" s="3" t="str">
        <x:f t="shared" si="1"/>
        <x:v>A2L3</x:v>
      </x:c>
      <x:c r="N14" s="4"/>
    </x:row>
    <x:row r="15" ht="14.399999618530273">
      <x:c r="A15" s="4"/>
      <x:c r="B15" s="3" t="s">
        <x:v>311</x:v>
      </x:c>
      <x:c r="C15" s="4" t="s">
        <x:v>327</x:v>
      </x:c>
      <x:c r="D15" s="3" t="s">
        <x:v>317</x:v>
      </x:c>
      <x:c r="E15" s="4" t="s">
        <x:v>324</x:v>
      </x:c>
      <x:c r="F15" s="4">
        <x:v>2</x:v>
      </x:c>
      <x:c r="G15" s="4"/>
      <x:c r="H15" s="4"/>
      <x:c r="I15" s="4"/>
      <x:c r="J15" s="5"/>
      <x:c r="K15" s="4" t="s">
        <x:v>315</x:v>
      </x:c>
      <x:c r="L15" s="3" t="s">
        <x:v>316</x:v>
      </x:c>
      <x:c r="M15" s="3" t="str">
        <x:f t="shared" si="1"/>
        <x:v>A2L2</x:v>
      </x:c>
      <x:c r="N15" s="4"/>
    </x:row>
    <x:row r="16" ht="14.399999618530273">
      <x:c r="A16" s="4"/>
      <x:c r="B16" s="3" t="s">
        <x:v>311</x:v>
      </x:c>
      <x:c r="C16" s="4" t="s">
        <x:v>327</x:v>
      </x:c>
      <x:c r="D16" s="3" t="s">
        <x:v>313</x:v>
      </x:c>
      <x:c r="E16" s="4" t="s">
        <x:v>324</x:v>
      </x:c>
      <x:c r="F16" s="4">
        <x:v>2</x:v>
      </x:c>
      <x:c r="G16" s="4"/>
      <x:c r="H16" s="4"/>
      <x:c r="I16" s="4"/>
      <x:c r="J16" s="5"/>
      <x:c r="K16" s="4" t="s">
        <x:v>315</x:v>
      </x:c>
      <x:c r="L16" s="3" t="s">
        <x:v>316</x:v>
      </x:c>
      <x:c r="M16" s="3" t="str">
        <x:f t="shared" ref="M16:M20" si="2">_xlfn.CONCAT(E16,"L",F16)</x:f>
        <x:v>A2L2</x:v>
      </x:c>
      <x:c r="N16" s="4"/>
    </x:row>
    <x:row r="17" ht="14.399999618530273">
      <x:c r="A17" s="4"/>
      <x:c r="B17" s="3" t="s">
        <x:v>311</x:v>
      </x:c>
      <x:c r="C17" s="4" t="s">
        <x:v>328</x:v>
      </x:c>
      <x:c r="D17" s="3" t="s">
        <x:v>313</x:v>
      </x:c>
      <x:c r="E17" s="4" t="s">
        <x:v>324</x:v>
      </x:c>
      <x:c r="F17">
        <x:v>1</x:v>
      </x:c>
      <x:c r="G17" s="6" t="s">
        <x:v>320</x:v>
      </x:c>
      <x:c r="H17">
        <x:v>1</x:v>
      </x:c>
      <x:c r="I17" s="4" t="s">
        <x:v>322</x:v>
      </x:c>
      <x:c r="J17" s="1">
        <x:v>15</x:v>
      </x:c>
      <x:c r="K17" s="4" t="s">
        <x:v>315</x:v>
      </x:c>
      <x:c r="L17" s="3" t="s">
        <x:v>316</x:v>
      </x:c>
      <x:c r="M17" s="3" t="str">
        <x:f t="shared" si="2"/>
        <x:v>A2L1</x:v>
      </x:c>
      <x:c r="N17" s="4"/>
    </x:row>
    <x:row r="18" ht="14.399999618530273">
      <x:c r="A18" s="4"/>
      <x:c r="B18" s="3" t="s">
        <x:v>311</x:v>
      </x:c>
      <x:c r="C18" s="4" t="s">
        <x:v>329</x:v>
      </x:c>
      <x:c r="D18" s="3" t="s">
        <x:v>330</x:v>
      </x:c>
      <x:c r="E18" s="4" t="s">
        <x:v>324</x:v>
      </x:c>
      <x:c r="F18">
        <x:v>1</x:v>
      </x:c>
      <x:c r="G18" s="6" t="s">
        <x:v>320</x:v>
      </x:c>
      <x:c r="H18">
        <x:v>8</x:v>
      </x:c>
      <x:c r="I18" s="4" t="s">
        <x:v>322</x:v>
      </x:c>
      <x:c r="J18" s="7" t="s">
        <x:v>331</x:v>
      </x:c>
      <x:c r="K18" s="4" t="s">
        <x:v>315</x:v>
      </x:c>
      <x:c r="L18" s="6" t="s">
        <x:v>332</x:v>
      </x:c>
      <x:c r="M18" s="3" t="str">
        <x:f t="shared" si="2"/>
        <x:v>A2L1</x:v>
      </x:c>
      <x:c r="N18" s="4"/>
    </x:row>
    <x:row r="19" ht="14.399999618530273">
      <x:c r="A19" s="4"/>
      <x:c r="B19" s="3" t="s">
        <x:v>311</x:v>
      </x:c>
      <x:c r="C19" s="4" t="s">
        <x:v>333</x:v>
      </x:c>
      <x:c r="D19" s="3" t="s">
        <x:v>330</x:v>
      </x:c>
      <x:c r="E19" s="4" t="s">
        <x:v>324</x:v>
      </x:c>
      <x:c r="F19">
        <x:v>1</x:v>
      </x:c>
      <x:c r="G19" s="6" t="s">
        <x:v>320</x:v>
      </x:c>
      <x:c r="H19">
        <x:v>5</x:v>
      </x:c>
      <x:c r="I19" s="8"/>
      <x:c r="J19" s="1">
        <x:v>158</x:v>
      </x:c>
      <x:c r="K19" s="4" t="s">
        <x:v>315</x:v>
      </x:c>
      <x:c r="L19"/>
      <x:c r="M19" s="3" t="str">
        <x:f t="shared" si="2"/>
        <x:v>A2L1</x:v>
      </x:c>
      <x:c r="N19" s="4"/>
    </x:row>
    <x:row r="20" ht="14.399999618530273">
      <x:c r="A20" s="4"/>
      <x:c r="B20" s="3" t="s">
        <x:v>311</x:v>
      </x:c>
      <x:c r="C20" s="4" t="s">
        <x:v>334</x:v>
      </x:c>
      <x:c r="D20" s="3" t="s">
        <x:v>330</x:v>
      </x:c>
      <x:c r="E20" s="4" t="s">
        <x:v>324</x:v>
      </x:c>
      <x:c r="F20">
        <x:v>1</x:v>
      </x:c>
      <x:c r="G20" s="6" t="s">
        <x:v>320</x:v>
      </x:c>
      <x:c r="H20">
        <x:v>3</x:v>
      </x:c>
      <x:c r="I20"/>
      <x:c r="J20" s="1">
        <x:v>29</x:v>
      </x:c>
      <x:c r="K20" s="4" t="s">
        <x:v>315</x:v>
      </x:c>
      <x:c r="L20"/>
      <x:c r="M20" s="3" t="str">
        <x:f t="shared" si="2"/>
        <x:v>A2L1</x:v>
      </x:c>
      <x:c r="N20" s="4"/>
    </x:row>
    <x:row r="21" ht="14.399999618530273">
      <x:c r="B21" s="3" t="s">
        <x:v>311</x:v>
      </x:c>
      <x:c r="C21" s="4" t="s">
        <x:v>335</x:v>
      </x:c>
      <x:c r="D21" s="3" t="s">
        <x:v>330</x:v>
      </x:c>
      <x:c r="E21" s="4" t="s">
        <x:v>324</x:v>
      </x:c>
      <x:c r="F21">
        <x:v>1</x:v>
      </x:c>
      <x:c r="J21" s="1">
        <x:v>11</x:v>
      </x:c>
      <x:c r="K21" s="4" t="s">
        <x:v>315</x:v>
      </x:c>
      <x:c r="M21" s="3" t="str">
        <x:f>_xlfn.CONCAT(E21,"L",F21)</x:f>
        <x:v>A2L1</x:v>
      </x:c>
    </x:row>
    <x:row r="22" ht="14.399999618530273">
      <x:c r="B22" s="3" t="s">
        <x:v>311</x:v>
      </x:c>
      <x:c r="C22" s="4" t="s">
        <x:v>328</x:v>
      </x:c>
      <x:c r="D22" s="3" t="s">
        <x:v>317</x:v>
      </x:c>
      <x:c r="E22" s="4" t="s">
        <x:v>324</x:v>
      </x:c>
      <x:c r="F22">
        <x:v>1</x:v>
      </x:c>
      <x:c r="G22" s="6" t="s">
        <x:v>320</x:v>
      </x:c>
      <x:c r="H22">
        <x:v>3</x:v>
      </x:c>
      <x:c r="I22" s="4" t="s">
        <x:v>322</x:v>
      </x:c>
      <x:c r="J22" s="1">
        <x:v>33</x:v>
      </x:c>
      <x:c r="K22" s="4" t="s">
        <x:v>315</x:v>
      </x:c>
      <x:c r="M22" s="3" t="str">
        <x:f>_xlfn.CONCAT(E22,"L",F22)</x:f>
        <x:v>A2L1</x:v>
      </x:c>
    </x:row>
    <x:row r="23" ht="14.399999618530273">
      <x:c r="B23" s="3" t="s">
        <x:v>336</x:v>
      </x:c>
      <x:c r="C23" t="s">
        <x:v>337</x:v>
      </x:c>
      <x:c r="D23" s="3" t="s">
        <x:v>317</x:v>
      </x:c>
      <x:c r="E23" s="4" t="s">
        <x:v>324</x:v>
      </x:c>
      <x:c r="F23">
        <x:v>1</x:v>
      </x:c>
      <x:c r="G23" s="6" t="s">
        <x:v>315</x:v>
      </x:c>
      <x:c r="H23">
        <x:v>2</x:v>
      </x:c>
      <x:c r="J23" s="1">
        <x:v>2</x:v>
      </x:c>
      <x:c r="K23" s="4" t="s">
        <x:v>315</x:v>
      </x:c>
      <x:c r="M23" s="3" t="str">
        <x:f>_xlfn.CONCAT(E23,"L",F23)</x:f>
        <x:v>A2L1</x:v>
      </x:c>
    </x:row>
    <x:row r="24" ht="14.399999618530273">
      <x:c r="B24" s="3" t="s">
        <x:v>336</x:v>
      </x:c>
      <x:c r="C24" t="s">
        <x:v>335</x:v>
      </x:c>
      <x:c r="D24" s="3" t="s">
        <x:v>317</x:v>
      </x:c>
      <x:c r="E24" s="4" t="s">
        <x:v>324</x:v>
      </x:c>
      <x:c r="F24">
        <x:v>1</x:v>
      </x:c>
      <x:c r="G24" s="6" t="s">
        <x:v>315</x:v>
      </x:c>
      <x:c r="H24">
        <x:v>5</x:v>
      </x:c>
      <x:c r="J24" s="1">
        <x:v>5</x:v>
      </x:c>
      <x:c r="K24" s="4" t="s">
        <x:v>315</x:v>
      </x:c>
      <x:c r="M24" s="3" t="str">
        <x:f>_xlfn.CONCAT(E24,"L",F24)</x:f>
        <x:v>A2L1</x:v>
      </x:c>
    </x:row>
    <x:row r="25" ht="14.399999618530273">
      <x:c r="B25" s="3" t="s">
        <x:v>336</x:v>
      </x:c>
      <x:c r="C25" t="s">
        <x:v>334</x:v>
      </x:c>
      <x:c r="D25" s="3" t="s">
        <x:v>317</x:v>
      </x:c>
      <x:c r="E25" s="4" t="s">
        <x:v>324</x:v>
      </x:c>
      <x:c r="F25">
        <x:v>1</x:v>
      </x:c>
      <x:c r="G25" s="6" t="s">
        <x:v>315</x:v>
      </x:c>
      <x:c r="H25">
        <x:v>2</x:v>
      </x:c>
      <x:c r="J25" s="1">
        <x:v>2</x:v>
      </x:c>
      <x:c r="K25" s="4" t="s">
        <x:v>315</x:v>
      </x:c>
      <x:c r="M25" s="3" t="str">
        <x:f>_xlfn.CONCAT(E25,"L",F25)</x:f>
        <x:v>A2L1</x:v>
      </x:c>
    </x:row>
    <x:row r="26" ht="14.399999618530273">
      <x:c r="B26" s="6" t="s">
        <x:v>338</x:v>
      </x:c>
      <x:c r="C26" t="s">
        <x:v>326</x:v>
      </x:c>
      <x:c r="D26" s="4" t="s">
        <x:v>317</x:v>
      </x:c>
      <x:c r="E26" s="4" t="s">
        <x:v>339</x:v>
      </x:c>
      <x:c r="F26" s="4">
        <x:v>4</x:v>
      </x:c>
      <x:c r="K26" s="4" t="s">
        <x:v>315</x:v>
      </x:c>
      <x:c r="M26" s="3" t="str">
        <x:f>_xlfn.CONCAT(E26,"L",F26)</x:f>
        <x:v>A3L4</x:v>
      </x:c>
    </x:row>
    <x:row r="27" ht="14.399999618530273">
      <x:c r="B27" s="6" t="s">
        <x:v>338</x:v>
      </x:c>
      <x:c r="C27" t="s">
        <x:v>335</x:v>
      </x:c>
      <x:c r="D27" s="4" t="s">
        <x:v>317</x:v>
      </x:c>
      <x:c r="E27" s="4" t="s">
        <x:v>339</x:v>
      </x:c>
      <x:c r="F27" s="4">
        <x:v>3</x:v>
      </x:c>
      <x:c r="M27" s="3" t="str">
        <x:f t="shared" ref="M27:M32" si="3">_xlfn.CONCAT(E27,"L",F27)</x:f>
        <x:v>A3L3</x:v>
      </x:c>
    </x:row>
    <x:row r="28" ht="14.399999618530273">
      <x:c r="B28" s="6" t="s">
        <x:v>338</x:v>
      </x:c>
      <x:c r="C28" t="s">
        <x:v>334</x:v>
      </x:c>
      <x:c r="D28" s="4" t="s">
        <x:v>317</x:v>
      </x:c>
      <x:c r="E28" s="4" t="s">
        <x:v>339</x:v>
      </x:c>
      <x:c r="F28" s="4">
        <x:v>3</x:v>
      </x:c>
      <x:c r="M28" s="3" t="str">
        <x:f t="shared" si="3"/>
        <x:v>A3L3</x:v>
      </x:c>
    </x:row>
    <x:row r="29" ht="14.399999618530273">
      <x:c r="B29" s="6" t="s">
        <x:v>338</x:v>
      </x:c>
      <x:c r="C29" t="s">
        <x:v>340</x:v>
      </x:c>
      <x:c r="D29" s="4" t="s">
        <x:v>317</x:v>
      </x:c>
      <x:c r="E29" s="4" t="s">
        <x:v>339</x:v>
      </x:c>
      <x:c r="F29" s="4">
        <x:v>2</x:v>
      </x:c>
      <x:c r="M29" s="3" t="str">
        <x:f t="shared" si="3"/>
        <x:v>A3L2</x:v>
      </x:c>
    </x:row>
    <x:row r="30" ht="14.399999618530273">
      <x:c r="B30" s="6" t="s">
        <x:v>338</x:v>
      </x:c>
      <x:c r="C30" t="s">
        <x:v>337</x:v>
      </x:c>
      <x:c r="D30" s="4" t="s">
        <x:v>317</x:v>
      </x:c>
      <x:c r="E30" s="4" t="s">
        <x:v>339</x:v>
      </x:c>
      <x:c r="F30" s="4">
        <x:v>2</x:v>
      </x:c>
      <x:c r="M30" s="3" t="str">
        <x:f t="shared" si="3"/>
        <x:v>A3L2</x:v>
      </x:c>
    </x:row>
    <x:row r="31" ht="14.399999618530273">
      <x:c r="B31" s="6" t="s">
        <x:v>338</x:v>
      </x:c>
      <x:c r="C31" t="s">
        <x:v>333</x:v>
      </x:c>
      <x:c r="D31" s="4" t="s">
        <x:v>317</x:v>
      </x:c>
      <x:c r="E31" s="4" t="s">
        <x:v>339</x:v>
      </x:c>
      <x:c r="F31" s="4">
        <x:v>2</x:v>
      </x:c>
      <x:c r="M31" s="3" t="str">
        <x:f t="shared" si="3"/>
        <x:v>A3L2</x:v>
      </x:c>
    </x:row>
    <x:row r="32" ht="14.399999618530273">
      <x:c r="B32" s="6" t="s">
        <x:v>338</x:v>
      </x:c>
      <x:c r="C32" t="s">
        <x:v>341</x:v>
      </x:c>
      <x:c r="D32" s="4" t="s">
        <x:v>317</x:v>
      </x:c>
      <x:c r="E32" s="4" t="s">
        <x:v>339</x:v>
      </x:c>
      <x:c r="F32">
        <x:v>1</x:v>
      </x:c>
      <x:c r="M32" s="3" t="str">
        <x:f t="shared" si="3"/>
        <x:v>A3L1</x:v>
      </x:c>
    </x:row>
    <x:row r="33" ht="14.399999618530273">
      <x:c r="B33" s="6" t="s">
        <x:v>338</x:v>
      </x:c>
      <x:c r="C33" t="s">
        <x:v>329</x:v>
      </x:c>
      <x:c r="D33" s="4" t="s">
        <x:v>317</x:v>
      </x:c>
      <x:c r="E33" s="4" t="s">
        <x:v>339</x:v>
      </x:c>
      <x:c r="F33">
        <x:v>1</x:v>
      </x:c>
      <x:c r="M33" s="3" t="str">
        <x:f>_xlfn.CONCAT(E33,"L",F33)</x:f>
        <x:v>A3L1</x:v>
      </x:c>
    </x:row>
    <x:row r="34" ht="14.399999618530273">
      <x:c r="B34" s="6" t="s">
        <x:v>342</x:v>
      </x:c>
      <x:c r="C34" t="s">
        <x:v>329</x:v>
      </x:c>
      <x:c r="D34" s="4" t="s">
        <x:v>317</x:v>
      </x:c>
      <x:c r="E34" t="s">
        <x:v>343</x:v>
      </x:c>
      <x:c r="F34" s="4">
        <x:v>4</x:v>
      </x:c>
      <x:c r="M34" s="3" t="str">
        <x:f>_xlfn.CONCAT(E34,"L",F34)</x:f>
        <x:v>A4L4</x:v>
      </x:c>
    </x:row>
    <x:row r="35" ht="14.399999618530273">
      <x:c r="B35" s="6" t="s">
        <x:v>342</x:v>
      </x:c>
      <x:c r="C35" t="s">
        <x:v>341</x:v>
      </x:c>
      <x:c r="D35" s="4" t="s">
        <x:v>317</x:v>
      </x:c>
      <x:c r="E35" t="s">
        <x:v>343</x:v>
      </x:c>
      <x:c r="F35" s="4">
        <x:v>4</x:v>
      </x:c>
      <x:c r="M35" s="3" t="str">
        <x:f t="shared" ref="M35:M45" si="4">_xlfn.CONCAT(E35,"L",F35)</x:f>
        <x:v>A4L4</x:v>
      </x:c>
    </x:row>
    <x:row r="36" ht="14.399999618530273">
      <x:c r="B36" s="6" t="s">
        <x:v>342</x:v>
      </x:c>
      <x:c r="C36" t="s">
        <x:v>333</x:v>
      </x:c>
      <x:c r="D36" s="4" t="s">
        <x:v>317</x:v>
      </x:c>
      <x:c r="E36" t="s">
        <x:v>343</x:v>
      </x:c>
      <x:c r="F36" s="4">
        <x:v>4</x:v>
      </x:c>
      <x:c r="M36" s="3" t="str">
        <x:f t="shared" si="4"/>
        <x:v>A4L4</x:v>
      </x:c>
    </x:row>
    <x:row r="37" ht="14.399999618530273">
      <x:c r="B37" s="6" t="s">
        <x:v>342</x:v>
      </x:c>
      <x:c r="C37" t="s">
        <x:v>344</x:v>
      </x:c>
      <x:c r="D37" s="4" t="s">
        <x:v>317</x:v>
      </x:c>
      <x:c r="E37" t="s">
        <x:v>343</x:v>
      </x:c>
      <x:c r="F37" s="4">
        <x:v>3</x:v>
      </x:c>
      <x:c r="M37" s="3" t="str">
        <x:f t="shared" si="4"/>
        <x:v>A4L3</x:v>
      </x:c>
    </x:row>
    <x:row r="38" ht="14.399999618530273">
      <x:c r="B38" s="6" t="s">
        <x:v>342</x:v>
      </x:c>
      <x:c r="C38" t="s">
        <x:v>345</x:v>
      </x:c>
      <x:c r="D38" s="4" t="s">
        <x:v>317</x:v>
      </x:c>
      <x:c r="E38" t="s">
        <x:v>343</x:v>
      </x:c>
      <x:c r="F38" s="4">
        <x:v>3</x:v>
      </x:c>
      <x:c r="M38" s="3" t="str">
        <x:f t="shared" si="4"/>
        <x:v>A4L3</x:v>
      </x:c>
    </x:row>
    <x:row r="39" ht="14.399999618530273">
      <x:c r="B39" s="6" t="s">
        <x:v>342</x:v>
      </x:c>
      <x:c r="C39" t="s">
        <x:v>335</x:v>
      </x:c>
      <x:c r="D39" s="4" t="s">
        <x:v>317</x:v>
      </x:c>
      <x:c r="E39" t="s">
        <x:v>343</x:v>
      </x:c>
      <x:c r="F39" s="4">
        <x:v>3</x:v>
      </x:c>
      <x:c r="M39" s="3" t="str">
        <x:f t="shared" si="4"/>
        <x:v>A4L3</x:v>
      </x:c>
    </x:row>
    <x:row r="40" ht="14.399999618530273">
      <x:c r="B40" s="6" t="s">
        <x:v>342</x:v>
      </x:c>
      <x:c r="C40" t="s">
        <x:v>334</x:v>
      </x:c>
      <x:c r="D40" s="4" t="s">
        <x:v>317</x:v>
      </x:c>
      <x:c r="E40" t="s">
        <x:v>343</x:v>
      </x:c>
      <x:c r="F40" s="4">
        <x:v>2</x:v>
      </x:c>
      <x:c r="M40" s="3" t="str">
        <x:f t="shared" si="4"/>
        <x:v>A4L2</x:v>
      </x:c>
    </x:row>
    <x:row r="41" ht="14.399999618530273">
      <x:c r="B41" s="6" t="s">
        <x:v>342</x:v>
      </x:c>
      <x:c r="C41" t="s">
        <x:v>337</x:v>
      </x:c>
      <x:c r="D41" s="4" t="s">
        <x:v>317</x:v>
      </x:c>
      <x:c r="E41" t="s">
        <x:v>343</x:v>
      </x:c>
      <x:c r="F41" s="4">
        <x:v>2</x:v>
      </x:c>
      <x:c r="M41" s="3" t="str">
        <x:f t="shared" si="4"/>
        <x:v>A4L2</x:v>
      </x:c>
    </x:row>
    <x:row r="42" ht="14.399999618530273">
      <x:c r="B42" s="6" t="s">
        <x:v>342</x:v>
      </x:c>
      <x:c r="C42" t="s">
        <x:v>328</x:v>
      </x:c>
      <x:c r="D42" s="4" t="s">
        <x:v>317</x:v>
      </x:c>
      <x:c r="E42" t="s">
        <x:v>343</x:v>
      </x:c>
      <x:c r="F42" s="4">
        <x:v>2</x:v>
      </x:c>
      <x:c r="M42" s="3" t="str">
        <x:f t="shared" si="4"/>
        <x:v>A4L2</x:v>
      </x:c>
    </x:row>
    <x:row r="43" ht="14.399999618530273">
      <x:c r="B43" s="6" t="s">
        <x:v>342</x:v>
      </x:c>
      <x:c r="C43" s="9" t="s">
        <x:v>327</x:v>
      </x:c>
      <x:c r="D43" s="4" t="s">
        <x:v>317</x:v>
      </x:c>
      <x:c r="E43" t="s">
        <x:v>343</x:v>
      </x:c>
      <x:c r="F43" s="4">
        <x:v>2</x:v>
      </x:c>
      <x:c r="G43" s="6" t="s">
        <x:v>315</x:v>
      </x:c>
      <x:c r="H43">
        <x:v>1</x:v>
      </x:c>
      <x:c r="J43" s="1">
        <x:v>1</x:v>
      </x:c>
      <x:c r="K43" s="6" t="s">
        <x:v>315</x:v>
      </x:c>
      <x:c r="M43" s="3" t="str">
        <x:f t="shared" si="4"/>
        <x:v>A4L2</x:v>
      </x:c>
    </x:row>
    <x:row r="44" ht="14.399999618530273">
      <x:c r="B44" s="6" t="s">
        <x:v>338</x:v>
      </x:c>
      <x:c r="C44" s="9" t="s">
        <x:v>328</x:v>
      </x:c>
      <x:c r="D44" s="4" t="s">
        <x:v>317</x:v>
      </x:c>
      <x:c r="E44" t="s">
        <x:v>343</x:v>
      </x:c>
      <x:c r="F44" s="4">
        <x:v>1</x:v>
      </x:c>
      <x:c r="M44" s="3" t="str">
        <x:f t="shared" si="4"/>
        <x:v>A4L1</x:v>
      </x:c>
    </x:row>
    <x:row r="45" ht="14.399999618530273">
      <x:c r="B45" s="6" t="s">
        <x:v>338</x:v>
      </x:c>
      <x:c r="C45" t="s">
        <x:v>327</x:v>
      </x:c>
      <x:c r="D45" s="4" t="s">
        <x:v>317</x:v>
      </x:c>
      <x:c r="E45" t="s">
        <x:v>343</x:v>
      </x:c>
      <x:c r="F45">
        <x:v>1</x:v>
      </x:c>
      <x:c r="M45" s="3" t="str">
        <x:f t="shared" si="4"/>
        <x:v>A4L1</x:v>
      </x:c>
    </x:row>
    <x:row r="46" ht="14.399999618530273">
      <x:c r="B46" s="6" t="s">
        <x:v>346</x:v>
      </x:c>
      <x:c r="C46" t="s">
        <x:v>323</x:v>
      </x:c>
      <x:c r="D46" s="4" t="s">
        <x:v>317</x:v>
      </x:c>
      <x:c r="E46" t="s">
        <x:v>347</x:v>
      </x:c>
      <x:c r="F46" s="4">
        <x:v>4</x:v>
      </x:c>
      <x:c r="G46" s="6" t="s">
        <x:v>315</x:v>
      </x:c>
      <x:c r="K46" s="6" t="s">
        <x:v>315</x:v>
      </x:c>
      <x:c r="M46" s="3" t="str">
        <x:f t="shared" ref="M46:M48" si="5">_xlfn.CONCAT(E46,"L",F46)</x:f>
        <x:v>A5L4</x:v>
      </x:c>
    </x:row>
    <x:row r="47" ht="14.399999618530273">
      <x:c r="B47" s="6" t="s">
        <x:v>346</x:v>
      </x:c>
      <x:c r="C47" t="s">
        <x:v>328</x:v>
      </x:c>
      <x:c r="D47" s="4" t="s">
        <x:v>317</x:v>
      </x:c>
      <x:c r="E47" t="s">
        <x:v>347</x:v>
      </x:c>
      <x:c r="F47" s="4">
        <x:v>4</x:v>
      </x:c>
      <x:c r="G47" s="6" t="s">
        <x:v>320</x:v>
      </x:c>
      <x:c r="H47">
        <x:v>6</x:v>
      </x:c>
      <x:c r="I47" t="s">
        <x:v>322</x:v>
      </x:c>
      <x:c r="J47" s="1">
        <x:v>60</x:v>
      </x:c>
      <x:c r="K47" s="6" t="s">
        <x:v>315</x:v>
      </x:c>
      <x:c r="M47" s="3" t="str">
        <x:f t="shared" si="5"/>
        <x:v>A5L4</x:v>
      </x:c>
    </x:row>
    <x:row r="48" ht="14.399999618530273">
      <x:c r="B48" s="6" t="s">
        <x:v>348</x:v>
      </x:c>
      <x:c r="C48" t="s">
        <x:v>349</x:v>
      </x:c>
      <x:c r="D48" s="4" t="s">
        <x:v>317</x:v>
      </x:c>
      <x:c r="E48" t="s">
        <x:v>347</x:v>
      </x:c>
      <x:c r="F48" s="4">
        <x:v>3</x:v>
      </x:c>
      <x:c r="G48" s="6" t="s">
        <x:v>315</x:v>
      </x:c>
      <x:c r="H48">
        <x:v>25</x:v>
      </x:c>
      <x:c r="I48"/>
      <x:c r="J48" s="1">
        <x:v>25</x:v>
      </x:c>
      <x:c r="K48" s="6" t="s">
        <x:v>315</x:v>
      </x:c>
      <x:c r="M48" s="3" t="str">
        <x:f t="shared" si="5"/>
        <x:v>A5L3</x:v>
      </x:c>
    </x:row>
    <x:row r="49" ht="14.399999618530273">
      <x:c r="B49" s="6" t="s">
        <x:v>348</x:v>
      </x:c>
      <x:c r="C49" t="s">
        <x:v>318</x:v>
      </x:c>
      <x:c r="D49" s="4" t="s">
        <x:v>317</x:v>
      </x:c>
      <x:c r="E49" t="s">
        <x:v>347</x:v>
      </x:c>
      <x:c r="F49" s="4">
        <x:v>3</x:v>
      </x:c>
      <x:c r="G49" s="6" t="s">
        <x:v>320</x:v>
      </x:c>
      <x:c r="H49">
        <x:v>11</x:v>
      </x:c>
      <x:c r="I49" t="s">
        <x:v>321</x:v>
      </x:c>
      <x:c r="J49" s="1">
        <x:v>27</x:v>
      </x:c>
      <x:c r="K49" s="6" t="s">
        <x:v>315</x:v>
      </x:c>
      <x:c r="M49" s="3" t="str">
        <x:f>_xlfn.CONCAT(E49,"L",F49)</x:f>
        <x:v>A5L3</x:v>
      </x:c>
    </x:row>
    <x:row r="50" ht="14.399999618530273">
      <x:c r="B50" s="6" t="s">
        <x:v>346</x:v>
      </x:c>
      <x:c r="C50" t="s">
        <x:v>325</x:v>
      </x:c>
      <x:c r="D50" s="4" t="s">
        <x:v>317</x:v>
      </x:c>
      <x:c r="E50" t="s">
        <x:v>347</x:v>
      </x:c>
      <x:c r="F50">
        <x:v>2</x:v>
      </x:c>
      <x:c r="G50" s="6" t="s">
        <x:v>315</x:v>
      </x:c>
      <x:c r="H50">
        <x:v>8</x:v>
      </x:c>
      <x:c r="J50" s="1">
        <x:v>8</x:v>
      </x:c>
      <x:c r="K50" s="6" t="s">
        <x:v>315</x:v>
      </x:c>
      <x:c r="M50" s="3" t="str">
        <x:f t="shared" ref="M50:M56" si="6">_xlfn.CONCAT(E50,"L",F50)</x:f>
        <x:v>A5L2</x:v>
      </x:c>
    </x:row>
    <x:row r="51" ht="14.399999618530273">
      <x:c r="B51" s="6" t="s">
        <x:v>346</x:v>
      </x:c>
      <x:c r="C51" t="s">
        <x:v>318</x:v>
      </x:c>
      <x:c r="D51" s="4" t="s">
        <x:v>317</x:v>
      </x:c>
      <x:c r="E51" t="s">
        <x:v>347</x:v>
      </x:c>
      <x:c r="F51">
        <x:v>2</x:v>
      </x:c>
      <x:c r="G51" s="6" t="s">
        <x:v>320</x:v>
      </x:c>
      <x:c r="H51">
        <x:v>5</x:v>
      </x:c>
      <x:c r="I51" t="s">
        <x:v>321</x:v>
      </x:c>
      <x:c r="J51" s="1">
        <x:v>17</x:v>
      </x:c>
      <x:c r="K51" s="6" t="s">
        <x:v>315</x:v>
      </x:c>
      <x:c r="M51" s="3" t="str">
        <x:f t="shared" si="6"/>
        <x:v>A5L2</x:v>
      </x:c>
    </x:row>
    <x:row r="52" ht="14.399999618530273">
      <x:c r="B52" s="6" t="s">
        <x:v>350</x:v>
      </x:c>
      <x:c r="C52" t="s">
        <x:v>318</x:v>
      </x:c>
      <x:c r="D52" s="4" t="s">
        <x:v>317</x:v>
      </x:c>
      <x:c r="E52" t="s">
        <x:v>347</x:v>
      </x:c>
      <x:c r="F52" s="4">
        <x:v>2</x:v>
      </x:c>
      <x:c r="G52" s="6" t="s">
        <x:v>315</x:v>
      </x:c>
      <x:c r="H52">
        <x:v>1</x:v>
      </x:c>
      <x:c r="J52" s="1">
        <x:v>1</x:v>
      </x:c>
      <x:c r="K52" s="6" t="s">
        <x:v>315</x:v>
      </x:c>
      <x:c r="M52" s="3" t="str">
        <x:f t="shared" si="6"/>
        <x:v>A5L2</x:v>
      </x:c>
    </x:row>
    <x:row r="53" ht="14.399999618530273">
      <x:c r="B53" s="6" t="s">
        <x:v>351</x:v>
      </x:c>
      <x:c r="C53" t="s">
        <x:v>312</x:v>
      </x:c>
      <x:c r="D53" s="4" t="s">
        <x:v>317</x:v>
      </x:c>
      <x:c r="E53" t="s">
        <x:v>347</x:v>
      </x:c>
      <x:c r="F53" s="4">
        <x:v>1</x:v>
      </x:c>
      <x:c r="G53" s="6" t="s">
        <x:v>320</x:v>
      </x:c>
      <x:c r="H53">
        <x:v>2</x:v>
      </x:c>
      <x:c r="I53" s="8" t="s">
        <x:v>352</x:v>
      </x:c>
      <x:c r="J53" s="1">
        <x:v>7</x:v>
      </x:c>
      <x:c r="K53" s="6" t="s">
        <x:v>315</x:v>
      </x:c>
      <x:c r="M53" s="3" t="str">
        <x:f t="shared" si="6"/>
        <x:v>A5L1</x:v>
      </x:c>
    </x:row>
    <x:row r="54" ht="14.399999618530273">
      <x:c r="B54" s="6" t="s">
        <x:v>351</x:v>
      </x:c>
      <x:c r="C54" t="s">
        <x:v>325</x:v>
      </x:c>
      <x:c r="D54" s="4" t="s">
        <x:v>317</x:v>
      </x:c>
      <x:c r="E54" t="s">
        <x:v>347</x:v>
      </x:c>
      <x:c r="F54" s="4">
        <x:v>1</x:v>
      </x:c>
      <x:c r="G54" s="6" t="s">
        <x:v>320</x:v>
      </x:c>
      <x:c r="H54">
        <x:v>2</x:v>
      </x:c>
      <x:c r="K54" s="6" t="s">
        <x:v>315</x:v>
      </x:c>
      <x:c r="M54" s="3" t="str">
        <x:f t="shared" si="6"/>
        <x:v>A5L1</x:v>
      </x:c>
    </x:row>
    <x:row r="55" ht="14.399999618530273">
      <x:c r="B55" s="6" t="s">
        <x:v>351</x:v>
      </x:c>
      <x:c r="C55" t="s">
        <x:v>318</x:v>
      </x:c>
      <x:c r="D55" s="4" t="s">
        <x:v>317</x:v>
      </x:c>
      <x:c r="E55" t="s">
        <x:v>347</x:v>
      </x:c>
      <x:c r="F55" s="4">
        <x:v>1</x:v>
      </x:c>
      <x:c r="G55" s="6" t="s">
        <x:v>320</x:v>
      </x:c>
      <x:c r="H55">
        <x:v>2</x:v>
      </x:c>
      <x:c r="K55" s="6" t="s">
        <x:v>315</x:v>
      </x:c>
      <x:c r="M55" s="3" t="str">
        <x:f t="shared" si="6"/>
        <x:v>A5L1</x:v>
      </x:c>
    </x:row>
    <x:row r="56" ht="14.399999618530273">
      <x:c r="B56" s="6" t="s">
        <x:v>351</x:v>
      </x:c>
      <x:c r="C56" t="s">
        <x:v>323</x:v>
      </x:c>
      <x:c r="D56" s="4" t="s">
        <x:v>317</x:v>
      </x:c>
      <x:c r="E56" t="s">
        <x:v>347</x:v>
      </x:c>
      <x:c r="F56" s="4">
        <x:v>1</x:v>
      </x:c>
      <x:c r="G56" s="6" t="s">
        <x:v>320</x:v>
      </x:c>
      <x:c r="H56">
        <x:v>1</x:v>
      </x:c>
      <x:c r="K56" s="6" t="s">
        <x:v>315</x:v>
      </x:c>
      <x:c r="M56" s="3" t="str">
        <x:f t="shared" si="6"/>
        <x:v>A5L1</x:v>
      </x:c>
    </x:row>
    <x:row r="57" ht="14.399999618530273">
      <x:c r="B57" s="6" t="s">
        <x:v>353</x:v>
      </x:c>
      <x:c r="D57" s="4"/>
      <x:c r="E57" t="s">
        <x:v>354</x:v>
      </x:c>
      <x:c r="F57" s="4">
        <x:v>4</x:v>
      </x:c>
      <x:c r="G57" s="6" t="s">
        <x:v>320</x:v>
      </x:c>
      <x:c r="H57">
        <x:v>1</x:v>
      </x:c>
      <x:c r="J57" s="1">
        <x:v>1</x:v>
      </x:c>
      <x:c r="K57" s="6" t="s">
        <x:v>355</x:v>
      </x:c>
      <x:c r="M57" s="3" t="str">
        <x:f t="shared" ref="M57:M62" si="7">_xlfn.CONCAT(E57,"L",F57)</x:f>
        <x:v>A6L4</x:v>
      </x:c>
    </x:row>
    <x:row r="58" ht="14.399999618530273">
      <x:c r="B58" s="6" t="s">
        <x:v>356</x:v>
      </x:c>
      <x:c r="E58" t="s">
        <x:v>354</x:v>
      </x:c>
      <x:c r="F58" s="4">
        <x:v>4</x:v>
      </x:c>
      <x:c r="G58" s="6" t="s">
        <x:v>320</x:v>
      </x:c>
      <x:c r="H58">
        <x:v>1</x:v>
      </x:c>
      <x:c r="J58" s="1">
        <x:v>1</x:v>
      </x:c>
      <x:c r="K58" s="6" t="s">
        <x:v>355</x:v>
      </x:c>
      <x:c r="M58" s="3" t="str">
        <x:f t="shared" si="7"/>
        <x:v>A6L4</x:v>
      </x:c>
    </x:row>
    <x:row r="59" ht="14.399999618530273">
      <x:c r="B59" s="6" t="s">
        <x:v>357</x:v>
      </x:c>
      <x:c r="E59" t="s">
        <x:v>354</x:v>
      </x:c>
      <x:c r="F59" s="4">
        <x:v>4</x:v>
      </x:c>
      <x:c r="G59" s="6" t="s">
        <x:v>320</x:v>
      </x:c>
      <x:c r="H59">
        <x:v>1</x:v>
      </x:c>
      <x:c r="J59" s="1">
        <x:v>1</x:v>
      </x:c>
      <x:c r="K59" s="6" t="s">
        <x:v>355</x:v>
      </x:c>
      <x:c r="M59" s="3" t="str">
        <x:f t="shared" si="7"/>
        <x:v>A6L4</x:v>
      </x:c>
    </x:row>
    <x:row r="60" ht="14.399999618530273">
      <x:c r="B60" s="6" t="s">
        <x:v>358</x:v>
      </x:c>
      <x:c r="E60" t="s">
        <x:v>354</x:v>
      </x:c>
      <x:c r="F60" s="4">
        <x:v>4</x:v>
      </x:c>
      <x:c r="G60" s="6" t="s">
        <x:v>320</x:v>
      </x:c>
      <x:c r="H60">
        <x:v>1</x:v>
      </x:c>
      <x:c r="J60" s="1">
        <x:v>1</x:v>
      </x:c>
      <x:c r="K60" s="6" t="s">
        <x:v>355</x:v>
      </x:c>
      <x:c r="M60" s="3" t="str">
        <x:f t="shared" si="7"/>
        <x:v>A6L4</x:v>
      </x:c>
    </x:row>
    <x:row r="61" ht="14.399999618530273">
      <x:c r="B61" s="6" t="s">
        <x:v>359</x:v>
      </x:c>
      <x:c r="E61" t="s">
        <x:v>354</x:v>
      </x:c>
      <x:c r="F61" s="4">
        <x:v>4</x:v>
      </x:c>
      <x:c r="G61" s="6" t="s">
        <x:v>320</x:v>
      </x:c>
      <x:c r="H61">
        <x:v>2</x:v>
      </x:c>
      <x:c r="J61" s="1">
        <x:v>2</x:v>
      </x:c>
      <x:c r="K61" s="6" t="s">
        <x:v>355</x:v>
      </x:c>
      <x:c r="M61" s="3" t="str">
        <x:f t="shared" si="7"/>
        <x:v>A6L4</x:v>
      </x:c>
    </x:row>
    <x:row r="62" ht="14.399999618530273">
      <x:c r="B62" s="6" t="s">
        <x:v>360</x:v>
      </x:c>
      <x:c r="C62" t="s">
        <x:v>361</x:v>
      </x:c>
      <x:c r="D62" s="4" t="s">
        <x:v>317</x:v>
      </x:c>
      <x:c r="E62" t="s">
        <x:v>354</x:v>
      </x:c>
      <x:c r="F62" s="4">
        <x:v>4</x:v>
      </x:c>
      <x:c r="G62" s="6" t="s">
        <x:v>320</x:v>
      </x:c>
      <x:c r="H62">
        <x:v>2</x:v>
      </x:c>
      <x:c r="I62" t="s">
        <x:v>321</x:v>
      </x:c>
      <x:c r="J62" s="1">
        <x:v>4</x:v>
      </x:c>
      <x:c r="K62" s="6" t="s">
        <x:v>315</x:v>
      </x:c>
      <x:c r="M62" s="3" t="str">
        <x:f t="shared" si="7"/>
        <x:v>A6L4</x:v>
      </x:c>
    </x:row>
    <x:row r="63" ht="14.399999618530273">
      <x:c r="B63" s="6" t="s">
        <x:v>362</x:v>
      </x:c>
      <x:c r="C63" t="s">
        <x:v>312</x:v>
      </x:c>
      <x:c r="D63" s="4" t="s">
        <x:v>317</x:v>
      </x:c>
      <x:c r="E63" t="s">
        <x:v>354</x:v>
      </x:c>
      <x:c r="F63" s="4">
        <x:v>3</x:v>
      </x:c>
      <x:c r="G63" s="6" t="s">
        <x:v>320</x:v>
      </x:c>
      <x:c r="H63">
        <x:v>2</x:v>
      </x:c>
      <x:c r="I63" s="8" t="s">
        <x:v>363</x:v>
      </x:c>
      <x:c r="J63" s="1">
        <x:v>6</x:v>
      </x:c>
      <x:c r="K63" s="6" t="s">
        <x:v>315</x:v>
      </x:c>
      <x:c r="M63" s="3" t="str">
        <x:f t="shared" ref="M63:M67" si="8">_xlfn.CONCAT(E63,"L",F63)</x:f>
        <x:v>A6L3</x:v>
      </x:c>
    </x:row>
    <x:row r="64" ht="14.399999618530273">
      <x:c r="B64" s="6" t="s">
        <x:v>362</x:v>
      </x:c>
      <x:c r="D64" s="4" t="s">
        <x:v>317</x:v>
      </x:c>
      <x:c r="E64" t="s">
        <x:v>354</x:v>
      </x:c>
      <x:c r="F64" s="4">
        <x:v>3</x:v>
      </x:c>
      <x:c r="K64" s="6" t="s">
        <x:v>315</x:v>
      </x:c>
      <x:c r="M64" s="3" t="str">
        <x:f t="shared" si="8"/>
        <x:v>A6L3</x:v>
      </x:c>
    </x:row>
    <x:row r="65" ht="14.399999618530273">
      <x:c r="B65" s="6" t="s">
        <x:v>364</x:v>
      </x:c>
      <x:c r="C65"/>
      <x:c r="D65" s="4" t="s">
        <x:v>317</x:v>
      </x:c>
      <x:c r="E65" t="s">
        <x:v>354</x:v>
      </x:c>
      <x:c r="F65" s="4">
        <x:v>2</x:v>
      </x:c>
      <x:c r="M65" s="3" t="str">
        <x:f t="shared" si="8"/>
        <x:v>A6L2</x:v>
      </x:c>
    </x:row>
    <x:row r="66" ht="14.399999618530273">
      <x:c r="B66" s="6" t="s">
        <x:v>365</x:v>
      </x:c>
      <x:c r="D66" s="4" t="s">
        <x:v>317</x:v>
      </x:c>
      <x:c r="E66" t="s">
        <x:v>354</x:v>
      </x:c>
      <x:c r="F66" s="4">
        <x:v>2</x:v>
      </x:c>
      <x:c r="M66" s="3" t="str">
        <x:f t="shared" si="8"/>
        <x:v>A6L2</x:v>
      </x:c>
    </x:row>
    <x:row r="67" ht="14.399999618530273">
      <x:c r="B67" s="6" t="s">
        <x:v>366</x:v>
      </x:c>
      <x:c r="D67" s="4" t="s">
        <x:v>317</x:v>
      </x:c>
      <x:c r="E67" t="s">
        <x:v>354</x:v>
      </x:c>
      <x:c r="F67" s="4">
        <x:v>2</x:v>
      </x:c>
      <x:c r="M67" s="3" t="str">
        <x:f t="shared" si="8"/>
        <x:v>A6L2</x:v>
      </x:c>
    </x:row>
    <x:row r="68" ht="14.399999618530273">
      <x:c r="B68" s="6" t="s">
        <x:v>367</x:v>
      </x:c>
      <x:c r="D68" s="4" t="s">
        <x:v>317</x:v>
      </x:c>
      <x:c r="E68" t="s">
        <x:v>354</x:v>
      </x:c>
      <x:c r="F68">
        <x:v>1</x:v>
      </x:c>
      <x:c r="G68" s="6" t="s">
        <x:v>320</x:v>
      </x:c>
      <x:c r="H68">
        <x:v>4</x:v>
      </x:c>
      <x:c r="I68" s="8" t="s">
        <x:v>368</x:v>
      </x:c>
      <x:c r="J68" s="1">
        <x:v>4</x:v>
      </x:c>
      <x:c r="K68" s="6" t="s">
        <x:v>315</x:v>
      </x:c>
      <x:c r="M68" s="3" t="str">
        <x:f t="shared" ref="M68:M83" si="9">_xlfn.CONCAT(E68,"L",F68)</x:f>
        <x:v>A6L1</x:v>
      </x:c>
    </x:row>
    <x:row r="69" ht="14.399999618530273">
      <x:c r="E69" t="s">
        <x:v>369</x:v>
      </x:c>
      <x:c r="F69" s="4">
        <x:v>4</x:v>
      </x:c>
      <x:c r="M69" s="3" t="str">
        <x:f t="shared" si="9"/>
        <x:v>A7L4</x:v>
      </x:c>
    </x:row>
    <x:row r="70" ht="14.399999618530273">
      <x:c r="E70" t="s">
        <x:v>369</x:v>
      </x:c>
      <x:c r="F70" s="4">
        <x:v>3</x:v>
      </x:c>
      <x:c r="M70" s="3" t="str">
        <x:f t="shared" si="9"/>
        <x:v>A7L3</x:v>
      </x:c>
    </x:row>
    <x:row r="71" ht="14.399999618530273">
      <x:c r="E71" t="s">
        <x:v>369</x:v>
      </x:c>
      <x:c r="F71" s="4">
        <x:v>2</x:v>
      </x:c>
      <x:c r="M71" s="3" t="str">
        <x:f t="shared" si="9"/>
        <x:v>A7L2</x:v>
      </x:c>
    </x:row>
    <x:row r="72" ht="14.399999618530273">
      <x:c r="E72" t="s">
        <x:v>369</x:v>
      </x:c>
      <x:c r="F72">
        <x:v>1</x:v>
      </x:c>
      <x:c r="M72" s="3" t="str">
        <x:f t="shared" si="9"/>
        <x:v>A7L1</x:v>
      </x:c>
    </x:row>
    <x:row r="73" ht="14.399999618530273">
      <x:c r="E73" t="s">
        <x:v>370</x:v>
      </x:c>
      <x:c r="F73" s="4">
        <x:v>4</x:v>
      </x:c>
      <x:c r="M73" s="3" t="str">
        <x:f t="shared" si="9"/>
        <x:v>B1L4</x:v>
      </x:c>
    </x:row>
    <x:row r="74" ht="14.399999618530273">
      <x:c r="E74" t="s">
        <x:v>370</x:v>
      </x:c>
      <x:c r="F74" s="4">
        <x:v>3</x:v>
      </x:c>
      <x:c r="M74" s="3" t="str">
        <x:f t="shared" si="9"/>
        <x:v>B1L3</x:v>
      </x:c>
    </x:row>
    <x:row r="75" ht="14.399999618530273">
      <x:c r="E75" t="s">
        <x:v>370</x:v>
      </x:c>
      <x:c r="F75" s="4">
        <x:v>2</x:v>
      </x:c>
      <x:c r="M75" s="3" t="str">
        <x:f t="shared" si="9"/>
        <x:v>B1L2</x:v>
      </x:c>
    </x:row>
    <x:row r="76" ht="14.399999618530273">
      <x:c r="E76" t="s">
        <x:v>370</x:v>
      </x:c>
      <x:c r="F76">
        <x:v>1</x:v>
      </x:c>
      <x:c r="M76" s="3" t="str">
        <x:f t="shared" si="9"/>
        <x:v>B1L1</x:v>
      </x:c>
    </x:row>
    <x:row r="77" ht="14.399999618530273">
      <x:c r="E77" t="s">
        <x:v>371</x:v>
      </x:c>
      <x:c r="F77" s="4">
        <x:v>4</x:v>
      </x:c>
      <x:c r="M77" s="3" t="str">
        <x:f t="shared" si="9"/>
        <x:v>B2L4</x:v>
      </x:c>
    </x:row>
    <x:row r="78" ht="14.399999618530273">
      <x:c r="E78" t="s">
        <x:v>371</x:v>
      </x:c>
      <x:c r="F78" s="4">
        <x:v>3</x:v>
      </x:c>
      <x:c r="M78" s="3" t="str">
        <x:f t="shared" si="9"/>
        <x:v>B2L3</x:v>
      </x:c>
    </x:row>
    <x:row r="79" ht="14.399999618530273">
      <x:c r="E79" t="s">
        <x:v>371</x:v>
      </x:c>
      <x:c r="F79" s="4">
        <x:v>2</x:v>
      </x:c>
      <x:c r="M79" s="3" t="str">
        <x:f t="shared" si="9"/>
        <x:v>B2L2</x:v>
      </x:c>
    </x:row>
    <x:row r="80" ht="14.399999618530273">
      <x:c r="E80" t="s">
        <x:v>371</x:v>
      </x:c>
      <x:c r="F80">
        <x:v>1</x:v>
      </x:c>
      <x:c r="M80" s="3" t="str">
        <x:f t="shared" si="9"/>
        <x:v>B2L1</x:v>
      </x:c>
    </x:row>
    <x:row r="81" ht="14.399999618530273">
      <x:c r="E81" t="s">
        <x:v>372</x:v>
      </x:c>
      <x:c r="F81" s="4">
        <x:v>4</x:v>
      </x:c>
      <x:c r="M81" s="3" t="str">
        <x:f t="shared" si="9"/>
        <x:v>B3L4</x:v>
      </x:c>
    </x:row>
    <x:row r="82" ht="14.399999618530273">
      <x:c r="E82" t="s">
        <x:v>372</x:v>
      </x:c>
      <x:c r="F82" s="4">
        <x:v>3</x:v>
      </x:c>
      <x:c r="M82" s="3" t="str">
        <x:f t="shared" si="9"/>
        <x:v>B3L3</x:v>
      </x:c>
    </x:row>
    <x:row r="83" ht="14.399999618530273">
      <x:c r="E83" t="s">
        <x:v>372</x:v>
      </x:c>
      <x:c r="F83" s="4">
        <x:v>2</x:v>
      </x:c>
      <x:c r="M83" s="3" t="str">
        <x:f t="shared" si="9"/>
        <x:v>B3L2</x:v>
      </x:c>
    </x:row>
    <x:row r="84" ht="14.399999618530273">
      <x:c r="E84" t="s">
        <x:v>372</x:v>
      </x:c>
      <x:c r="F84">
        <x:v>1</x:v>
      </x:c>
      <x:c r="M84" s="3" t="str">
        <x:f t="shared" ref="M84:M115" si="10">_xlfn.CONCAT(E84,"L",F84)</x:f>
        <x:v>B3L1</x:v>
      </x:c>
    </x:row>
    <x:row r="85" ht="14.399999618530273">
      <x:c r="E85" t="s">
        <x:v>373</x:v>
      </x:c>
      <x:c r="F85" s="4">
        <x:v>4</x:v>
      </x:c>
      <x:c r="M85" s="3" t="str">
        <x:f t="shared" si="10"/>
        <x:v>B4L4</x:v>
      </x:c>
    </x:row>
    <x:row r="86" ht="14.399999618530273">
      <x:c r="E86" t="s">
        <x:v>373</x:v>
      </x:c>
      <x:c r="F86" s="4">
        <x:v>3</x:v>
      </x:c>
      <x:c r="M86" s="3" t="str">
        <x:f t="shared" si="10"/>
        <x:v>B4L3</x:v>
      </x:c>
    </x:row>
    <x:row r="87" ht="14.399999618530273">
      <x:c r="E87" t="s">
        <x:v>373</x:v>
      </x:c>
      <x:c r="F87" s="4">
        <x:v>2</x:v>
      </x:c>
      <x:c r="M87" s="3" t="str">
        <x:f t="shared" si="10"/>
        <x:v>B4L2</x:v>
      </x:c>
    </x:row>
    <x:row r="88" ht="14.399999618530273">
      <x:c r="E88" t="s">
        <x:v>373</x:v>
      </x:c>
      <x:c r="F88">
        <x:v>1</x:v>
      </x:c>
      <x:c r="M88" s="3" t="str">
        <x:f t="shared" si="10"/>
        <x:v>B4L1</x:v>
      </x:c>
    </x:row>
    <x:row r="89" ht="14.399999618530273">
      <x:c r="E89" t="s">
        <x:v>374</x:v>
      </x:c>
      <x:c r="F89" s="4">
        <x:v>4</x:v>
      </x:c>
      <x:c r="M89" s="3" t="str">
        <x:f t="shared" si="10"/>
        <x:v>C1L4</x:v>
      </x:c>
    </x:row>
    <x:row r="90" ht="14.399999618530273">
      <x:c r="E90" t="s">
        <x:v>374</x:v>
      </x:c>
      <x:c r="F90" s="4">
        <x:v>3</x:v>
      </x:c>
      <x:c r="M90" s="3" t="str">
        <x:f t="shared" si="10"/>
        <x:v>C1L3</x:v>
      </x:c>
    </x:row>
    <x:row r="91" ht="14.399999618530273">
      <x:c r="E91" t="s">
        <x:v>374</x:v>
      </x:c>
      <x:c r="F91" s="4">
        <x:v>2</x:v>
      </x:c>
      <x:c r="M91" s="3" t="str">
        <x:f t="shared" si="10"/>
        <x:v>C1L2</x:v>
      </x:c>
    </x:row>
    <x:row r="92" ht="14.399999618530273">
      <x:c r="E92" t="s">
        <x:v>374</x:v>
      </x:c>
      <x:c r="F92">
        <x:v>1</x:v>
      </x:c>
      <x:c r="M92" s="3" t="str">
        <x:f t="shared" si="10"/>
        <x:v>C1L1</x:v>
      </x:c>
    </x:row>
    <x:row r="93" ht="14.399999618530273">
      <x:c r="E93" t="s">
        <x:v>375</x:v>
      </x:c>
      <x:c r="F93" s="4">
        <x:v>4</x:v>
      </x:c>
      <x:c r="M93" s="3" t="str">
        <x:f t="shared" si="10"/>
        <x:v>C2L4</x:v>
      </x:c>
    </x:row>
    <x:row r="94" ht="14.399999618530273">
      <x:c r="E94" t="s">
        <x:v>375</x:v>
      </x:c>
      <x:c r="F94" s="4">
        <x:v>3</x:v>
      </x:c>
      <x:c r="M94" s="3" t="str">
        <x:f t="shared" si="10"/>
        <x:v>C2L3</x:v>
      </x:c>
    </x:row>
    <x:row r="95" ht="14.399999618530273">
      <x:c r="E95" t="s">
        <x:v>375</x:v>
      </x:c>
      <x:c r="F95" s="4">
        <x:v>2</x:v>
      </x:c>
      <x:c r="M95" s="3" t="str">
        <x:f t="shared" si="10"/>
        <x:v>C2L2</x:v>
      </x:c>
    </x:row>
    <x:row r="96" ht="14.399999618530273">
      <x:c r="E96" t="s">
        <x:v>375</x:v>
      </x:c>
      <x:c r="F96">
        <x:v>1</x:v>
      </x:c>
      <x:c r="M96" s="3" t="str">
        <x:f t="shared" si="10"/>
        <x:v>C2L1</x:v>
      </x:c>
    </x:row>
    <x:row r="97" ht="14.399999618530273">
      <x:c r="E97" t="s">
        <x:v>376</x:v>
      </x:c>
      <x:c r="F97" s="4">
        <x:v>4</x:v>
      </x:c>
      <x:c r="M97" s="3" t="str">
        <x:f t="shared" si="10"/>
        <x:v>C3L4</x:v>
      </x:c>
    </x:row>
    <x:row r="98" ht="14.399999618530273">
      <x:c r="E98" t="s">
        <x:v>376</x:v>
      </x:c>
      <x:c r="F98" s="4">
        <x:v>3</x:v>
      </x:c>
      <x:c r="M98" s="3" t="str">
        <x:f t="shared" si="10"/>
        <x:v>C3L3</x:v>
      </x:c>
    </x:row>
    <x:row r="99" ht="14.399999618530273">
      <x:c r="E99" t="s">
        <x:v>376</x:v>
      </x:c>
      <x:c r="F99" s="4">
        <x:v>2</x:v>
      </x:c>
      <x:c r="M99" s="3" t="str">
        <x:f t="shared" si="10"/>
        <x:v>C3L2</x:v>
      </x:c>
    </x:row>
    <x:row r="100" ht="14.399999618530273">
      <x:c r="E100" t="s">
        <x:v>376</x:v>
      </x:c>
      <x:c r="F100">
        <x:v>1</x:v>
      </x:c>
      <x:c r="M100" s="3" t="str">
        <x:f t="shared" si="10"/>
        <x:v>C3L1</x:v>
      </x:c>
    </x:row>
    <x:row r="101" ht="14.399999618530273">
      <x:c r="E101" t="s">
        <x:v>377</x:v>
      </x:c>
      <x:c r="F101" s="4">
        <x:v>4</x:v>
      </x:c>
      <x:c r="M101" s="3" t="str">
        <x:f t="shared" si="10"/>
        <x:v>C4L4</x:v>
      </x:c>
    </x:row>
    <x:row r="102" ht="14.399999618530273">
      <x:c r="E102" t="s">
        <x:v>377</x:v>
      </x:c>
      <x:c r="F102" s="4">
        <x:v>3</x:v>
      </x:c>
      <x:c r="M102" s="3" t="str">
        <x:f t="shared" si="10"/>
        <x:v>C4L3</x:v>
      </x:c>
    </x:row>
    <x:row r="103" ht="14.399999618530273">
      <x:c r="E103" t="s">
        <x:v>377</x:v>
      </x:c>
      <x:c r="F103" s="4">
        <x:v>2</x:v>
      </x:c>
      <x:c r="M103" s="3" t="str">
        <x:f t="shared" si="10"/>
        <x:v>C4L2</x:v>
      </x:c>
    </x:row>
    <x:row r="104" ht="14.399999618530273">
      <x:c r="E104" t="s">
        <x:v>377</x:v>
      </x:c>
      <x:c r="F104">
        <x:v>1</x:v>
      </x:c>
      <x:c r="M104" s="3" t="str">
        <x:f t="shared" si="10"/>
        <x:v>C4L1</x:v>
      </x:c>
    </x:row>
    <x:row r="105" ht="14.399999618530273">
      <x:c r="E105" t="s">
        <x:v>378</x:v>
      </x:c>
      <x:c r="F105" s="4">
        <x:v>4</x:v>
      </x:c>
      <x:c r="M105" s="3" t="str">
        <x:f t="shared" si="10"/>
        <x:v>D1L4</x:v>
      </x:c>
    </x:row>
    <x:row r="106" ht="14.399999618530273">
      <x:c r="E106" t="s">
        <x:v>378</x:v>
      </x:c>
      <x:c r="F106" s="4">
        <x:v>3</x:v>
      </x:c>
      <x:c r="M106" s="3" t="str">
        <x:f t="shared" si="10"/>
        <x:v>D1L3</x:v>
      </x:c>
    </x:row>
    <x:row r="107" ht="14.399999618530273">
      <x:c r="E107" t="s">
        <x:v>378</x:v>
      </x:c>
      <x:c r="F107" s="4">
        <x:v>2</x:v>
      </x:c>
      <x:c r="M107" s="3" t="str">
        <x:f t="shared" si="10"/>
        <x:v>D1L2</x:v>
      </x:c>
    </x:row>
    <x:row r="108" ht="14.399999618530273">
      <x:c r="E108" t="s">
        <x:v>378</x:v>
      </x:c>
      <x:c r="F108">
        <x:v>1</x:v>
      </x:c>
      <x:c r="M108" s="3" t="str">
        <x:f t="shared" si="10"/>
        <x:v>D1L1</x:v>
      </x:c>
    </x:row>
    <x:row r="109" ht="14.399999618530273">
      <x:c r="E109" t="s">
        <x:v>379</x:v>
      </x:c>
      <x:c r="F109" s="4">
        <x:v>4</x:v>
      </x:c>
      <x:c r="M109" s="3" t="str">
        <x:f t="shared" si="10"/>
        <x:v>D2L4</x:v>
      </x:c>
    </x:row>
    <x:row r="110" ht="14.399999618530273">
      <x:c r="E110" t="s">
        <x:v>379</x:v>
      </x:c>
      <x:c r="F110" s="4">
        <x:v>3</x:v>
      </x:c>
      <x:c r="M110" s="3" t="str">
        <x:f t="shared" si="10"/>
        <x:v>D2L3</x:v>
      </x:c>
    </x:row>
    <x:row r="111" ht="14.399999618530273">
      <x:c r="E111" t="s">
        <x:v>379</x:v>
      </x:c>
      <x:c r="F111" s="4">
        <x:v>2</x:v>
      </x:c>
      <x:c r="M111" s="3" t="str">
        <x:f t="shared" si="10"/>
        <x:v>D2L2</x:v>
      </x:c>
    </x:row>
    <x:row r="112" ht="14.399999618530273">
      <x:c r="E112" t="s">
        <x:v>379</x:v>
      </x:c>
      <x:c r="F112">
        <x:v>1</x:v>
      </x:c>
      <x:c r="M112" s="3" t="str">
        <x:f t="shared" si="10"/>
        <x:v>D2L1</x:v>
      </x:c>
    </x:row>
    <x:row r="113" ht="14.399999618530273">
      <x:c r="E113" t="s">
        <x:v>380</x:v>
      </x:c>
      <x:c r="F113" s="4">
        <x:v>4</x:v>
      </x:c>
      <x:c r="M113" s="3" t="str">
        <x:f t="shared" si="10"/>
        <x:v>D3L4</x:v>
      </x:c>
    </x:row>
    <x:row r="114" ht="14.399999618530273">
      <x:c r="E114" t="s">
        <x:v>380</x:v>
      </x:c>
      <x:c r="F114" s="4">
        <x:v>3</x:v>
      </x:c>
      <x:c r="M114" s="3" t="str">
        <x:f t="shared" si="10"/>
        <x:v>D3L3</x:v>
      </x:c>
    </x:row>
    <x:row r="115" ht="14.399999618530273">
      <x:c r="E115" t="s">
        <x:v>380</x:v>
      </x:c>
      <x:c r="F115" s="4">
        <x:v>2</x:v>
      </x:c>
      <x:c r="M115" s="3" t="str">
        <x:f t="shared" si="10"/>
        <x:v>D3L2</x:v>
      </x:c>
    </x:row>
    <x:row r="116" ht="14.399999618530273">
      <x:c r="E116" t="s">
        <x:v>380</x:v>
      </x:c>
      <x:c r="F116">
        <x:v>1</x:v>
      </x:c>
      <x:c r="M116" s="3" t="str">
        <x:f t="shared" ref="M116:M147" si="11">_xlfn.CONCAT(E116,"L",F116)</x:f>
        <x:v>D3L1</x:v>
      </x:c>
    </x:row>
    <x:row r="117" ht="14.399999618530273">
      <x:c r="E117" t="s">
        <x:v>381</x:v>
      </x:c>
      <x:c r="F117" s="4">
        <x:v>4</x:v>
      </x:c>
      <x:c r="M117" s="3" t="str">
        <x:f t="shared" si="11"/>
        <x:v>D4L4</x:v>
      </x:c>
    </x:row>
    <x:row r="118" ht="14.399999618530273">
      <x:c r="E118" t="s">
        <x:v>381</x:v>
      </x:c>
      <x:c r="F118" s="4">
        <x:v>3</x:v>
      </x:c>
      <x:c r="M118" s="3" t="str">
        <x:f t="shared" si="11"/>
        <x:v>D4L3</x:v>
      </x:c>
    </x:row>
    <x:row r="119" ht="14.399999618530273">
      <x:c r="E119" t="s">
        <x:v>381</x:v>
      </x:c>
      <x:c r="F119" s="4">
        <x:v>2</x:v>
      </x:c>
      <x:c r="M119" s="3" t="str">
        <x:f t="shared" si="11"/>
        <x:v>D4L2</x:v>
      </x:c>
    </x:row>
    <x:row r="120" ht="14.399999618530273">
      <x:c r="E120" t="s">
        <x:v>381</x:v>
      </x:c>
      <x:c r="F120">
        <x:v>1</x:v>
      </x:c>
      <x:c r="M120" s="3" t="str">
        <x:f t="shared" si="11"/>
        <x:v>D4L1</x:v>
      </x:c>
    </x:row>
    <x:row r="121" ht="14.399999618530273">
      <x:c r="E121" t="s">
        <x:v>382</x:v>
      </x:c>
      <x:c r="F121" s="4">
        <x:v>4</x:v>
      </x:c>
      <x:c r="M121" s="3" t="str">
        <x:f t="shared" si="11"/>
        <x:v>D5L4</x:v>
      </x:c>
    </x:row>
    <x:row r="122" ht="14.399999618530273">
      <x:c r="E122" t="s">
        <x:v>382</x:v>
      </x:c>
      <x:c r="F122" s="4">
        <x:v>3</x:v>
      </x:c>
      <x:c r="M122" s="3" t="str">
        <x:f t="shared" si="11"/>
        <x:v>D5L3</x:v>
      </x:c>
    </x:row>
    <x:row r="123" ht="14.399999618530273">
      <x:c r="E123" t="s">
        <x:v>382</x:v>
      </x:c>
      <x:c r="F123" s="4">
        <x:v>2</x:v>
      </x:c>
      <x:c r="M123" s="3" t="str">
        <x:f t="shared" si="11"/>
        <x:v>D5L2</x:v>
      </x:c>
    </x:row>
    <x:row r="124" ht="14.399999618530273">
      <x:c r="E124" t="s">
        <x:v>382</x:v>
      </x:c>
      <x:c r="F124">
        <x:v>1</x:v>
      </x:c>
      <x:c r="M124" s="3" t="str">
        <x:f t="shared" si="11"/>
        <x:v>D5L1</x:v>
      </x:c>
    </x:row>
    <x:row r="125" ht="14.399999618530273">
      <x:c r="E125" t="s">
        <x:v>383</x:v>
      </x:c>
      <x:c r="F125" s="4">
        <x:v>4</x:v>
      </x:c>
      <x:c r="M125" s="3" t="str">
        <x:f t="shared" si="11"/>
        <x:v>D6L4</x:v>
      </x:c>
    </x:row>
    <x:row r="126" ht="14.399999618530273">
      <x:c r="E126" t="s">
        <x:v>383</x:v>
      </x:c>
      <x:c r="F126" s="4">
        <x:v>3</x:v>
      </x:c>
      <x:c r="M126" s="3" t="str">
        <x:f t="shared" si="11"/>
        <x:v>D6L3</x:v>
      </x:c>
    </x:row>
    <x:row r="127" ht="14.399999618530273">
      <x:c r="E127" t="s">
        <x:v>383</x:v>
      </x:c>
      <x:c r="F127" s="4">
        <x:v>2</x:v>
      </x:c>
      <x:c r="M127" s="3" t="str">
        <x:f t="shared" si="11"/>
        <x:v>D6L2</x:v>
      </x:c>
    </x:row>
    <x:row r="128" ht="14.399999618530273">
      <x:c r="E128" t="s">
        <x:v>383</x:v>
      </x:c>
      <x:c r="F128">
        <x:v>1</x:v>
      </x:c>
      <x:c r="M128" s="3" t="str">
        <x:f t="shared" si="11"/>
        <x:v>D6L1</x:v>
      </x:c>
    </x:row>
    <x:row r="129" ht="14.399999618530273">
      <x:c r="E129" t="s">
        <x:v>384</x:v>
      </x:c>
      <x:c r="F129" s="4">
        <x:v>4</x:v>
      </x:c>
      <x:c r="M129" s="3" t="str">
        <x:f t="shared" si="11"/>
        <x:v>E1L4</x:v>
      </x:c>
    </x:row>
    <x:row r="130" ht="14.399999618530273">
      <x:c r="E130" t="s">
        <x:v>384</x:v>
      </x:c>
      <x:c r="F130" s="4">
        <x:v>3</x:v>
      </x:c>
      <x:c r="M130" s="3" t="str">
        <x:f t="shared" si="11"/>
        <x:v>E1L3</x:v>
      </x:c>
    </x:row>
    <x:row r="131" ht="14.399999618530273">
      <x:c r="E131" t="s">
        <x:v>384</x:v>
      </x:c>
      <x:c r="F131" s="4">
        <x:v>2</x:v>
      </x:c>
      <x:c r="M131" s="3" t="str">
        <x:f t="shared" si="11"/>
        <x:v>E1L2</x:v>
      </x:c>
    </x:row>
    <x:row r="132" ht="14.399999618530273">
      <x:c r="E132" t="s">
        <x:v>384</x:v>
      </x:c>
      <x:c r="F132">
        <x:v>1</x:v>
      </x:c>
      <x:c r="M132" s="3" t="str">
        <x:f t="shared" si="11"/>
        <x:v>E1L1</x:v>
      </x:c>
    </x:row>
    <x:row r="133" ht="14.399999618530273">
      <x:c r="E133" t="s">
        <x:v>385</x:v>
      </x:c>
      <x:c r="F133" s="4">
        <x:v>4</x:v>
      </x:c>
      <x:c r="M133" s="3" t="str">
        <x:f t="shared" si="11"/>
        <x:v>E2L4</x:v>
      </x:c>
    </x:row>
    <x:row r="134" ht="14.399999618530273">
      <x:c r="E134" t="s">
        <x:v>385</x:v>
      </x:c>
      <x:c r="F134" s="4">
        <x:v>3</x:v>
      </x:c>
      <x:c r="M134" s="3" t="str">
        <x:f t="shared" si="11"/>
        <x:v>E2L3</x:v>
      </x:c>
    </x:row>
    <x:row r="135" ht="14.399999618530273">
      <x:c r="E135" t="s">
        <x:v>385</x:v>
      </x:c>
      <x:c r="F135" s="4">
        <x:v>2</x:v>
      </x:c>
      <x:c r="M135" s="3" t="str">
        <x:f t="shared" si="11"/>
        <x:v>E2L2</x:v>
      </x:c>
    </x:row>
    <x:row r="136" ht="14.399999618530273">
      <x:c r="E136" t="s">
        <x:v>385</x:v>
      </x:c>
      <x:c r="F136">
        <x:v>1</x:v>
      </x:c>
      <x:c r="M136" s="3" t="str">
        <x:f t="shared" si="11"/>
        <x:v>E2L1</x:v>
      </x:c>
    </x:row>
    <x:row r="137" ht="14.399999618530273">
      <x:c r="E137" t="s">
        <x:v>386</x:v>
      </x:c>
      <x:c r="F137" s="4">
        <x:v>4</x:v>
      </x:c>
      <x:c r="M137" s="3" t="str">
        <x:f t="shared" si="11"/>
        <x:v>E3L4</x:v>
      </x:c>
    </x:row>
    <x:row r="138" ht="14.399999618530273">
      <x:c r="E138" t="s">
        <x:v>386</x:v>
      </x:c>
      <x:c r="F138" s="4">
        <x:v>3</x:v>
      </x:c>
      <x:c r="M138" s="3" t="str">
        <x:f t="shared" si="11"/>
        <x:v>E3L3</x:v>
      </x:c>
    </x:row>
    <x:row r="139" ht="14.399999618530273">
      <x:c r="E139" t="s">
        <x:v>386</x:v>
      </x:c>
      <x:c r="F139" s="4">
        <x:v>2</x:v>
      </x:c>
      <x:c r="M139" s="3" t="str">
        <x:f t="shared" si="11"/>
        <x:v>E3L2</x:v>
      </x:c>
    </x:row>
    <x:row r="140" ht="14.399999618530273">
      <x:c r="E140" t="s">
        <x:v>386</x:v>
      </x:c>
      <x:c r="F140">
        <x:v>1</x:v>
      </x:c>
      <x:c r="M140" s="3" t="str">
        <x:f t="shared" si="11"/>
        <x:v>E3L1</x:v>
      </x:c>
    </x:row>
    <x:row r="141" ht="14.399999618530273">
      <x:c r="E141" t="s">
        <x:v>387</x:v>
      </x:c>
      <x:c r="F141" s="4">
        <x:v>4</x:v>
      </x:c>
      <x:c r="M141" s="3" t="str">
        <x:f t="shared" si="11"/>
        <x:v>E4L4</x:v>
      </x:c>
    </x:row>
    <x:row r="142" ht="14.399999618530273">
      <x:c r="E142" t="s">
        <x:v>387</x:v>
      </x:c>
      <x:c r="F142" s="4">
        <x:v>3</x:v>
      </x:c>
      <x:c r="M142" s="3" t="str">
        <x:f t="shared" si="11"/>
        <x:v>E4L3</x:v>
      </x:c>
    </x:row>
    <x:row r="143" ht="14.399999618530273">
      <x:c r="E143" t="s">
        <x:v>387</x:v>
      </x:c>
      <x:c r="F143" s="4">
        <x:v>2</x:v>
      </x:c>
      <x:c r="M143" s="3" t="str">
        <x:f t="shared" si="11"/>
        <x:v>E4L2</x:v>
      </x:c>
    </x:row>
    <x:row r="144" ht="14.399999618530273">
      <x:c r="E144" t="s">
        <x:v>387</x:v>
      </x:c>
      <x:c r="F144">
        <x:v>1</x:v>
      </x:c>
      <x:c r="M144" s="3" t="str">
        <x:f t="shared" si="11"/>
        <x:v>E4L1</x:v>
      </x:c>
    </x:row>
    <x:row r="145" ht="14.399999618530273">
      <x:c r="E145" t="s">
        <x:v>388</x:v>
      </x:c>
      <x:c r="F145" s="4">
        <x:v>4</x:v>
      </x:c>
      <x:c r="M145" s="3" t="str">
        <x:f t="shared" si="11"/>
        <x:v>E5L4</x:v>
      </x:c>
    </x:row>
    <x:row r="146" ht="14.399999618530273">
      <x:c r="E146" t="s">
        <x:v>388</x:v>
      </x:c>
      <x:c r="F146" s="4">
        <x:v>3</x:v>
      </x:c>
      <x:c r="M146" s="3" t="str">
        <x:f t="shared" si="11"/>
        <x:v>E5L3</x:v>
      </x:c>
    </x:row>
    <x:row r="147" ht="14.399999618530273">
      <x:c r="E147" t="s">
        <x:v>388</x:v>
      </x:c>
      <x:c r="F147" s="4">
        <x:v>2</x:v>
      </x:c>
      <x:c r="M147" s="3" t="str">
        <x:f t="shared" si="11"/>
        <x:v>E5L2</x:v>
      </x:c>
    </x:row>
    <x:row r="148" ht="14.399999618530273">
      <x:c r="E148" t="s">
        <x:v>388</x:v>
      </x:c>
      <x:c r="F148">
        <x:v>1</x:v>
      </x:c>
      <x:c r="M148" s="3" t="str">
        <x:f t="shared" ref="M148:M176" si="12">_xlfn.CONCAT(E148,"L",F148)</x:f>
        <x:v>E5L1</x:v>
      </x:c>
    </x:row>
    <x:row r="149" ht="14.399999618530273">
      <x:c r="E149" t="s">
        <x:v>389</x:v>
      </x:c>
      <x:c r="F149" s="4">
        <x:v>4</x:v>
      </x:c>
      <x:c r="M149" s="3" t="str">
        <x:f t="shared" si="12"/>
        <x:v>E6L4</x:v>
      </x:c>
    </x:row>
    <x:row r="150" ht="14.399999618530273">
      <x:c r="E150" t="s">
        <x:v>389</x:v>
      </x:c>
      <x:c r="F150" s="4">
        <x:v>3</x:v>
      </x:c>
      <x:c r="M150" s="3" t="str">
        <x:f t="shared" si="12"/>
        <x:v>E6L3</x:v>
      </x:c>
    </x:row>
    <x:row r="151" ht="14.399999618530273">
      <x:c r="E151" t="s">
        <x:v>389</x:v>
      </x:c>
      <x:c r="F151" s="4">
        <x:v>2</x:v>
      </x:c>
      <x:c r="M151" s="3" t="str">
        <x:f t="shared" si="12"/>
        <x:v>E6L2</x:v>
      </x:c>
    </x:row>
    <x:row r="152" ht="14.399999618530273">
      <x:c r="E152" t="s">
        <x:v>389</x:v>
      </x:c>
      <x:c r="F152">
        <x:v>1</x:v>
      </x:c>
      <x:c r="M152" s="3" t="str">
        <x:f t="shared" si="12"/>
        <x:v>E6L1</x:v>
      </x:c>
    </x:row>
    <x:row r="153" ht="14.399999618530273">
      <x:c r="E153" t="s">
        <x:v>390</x:v>
      </x:c>
      <x:c r="F153" s="4">
        <x:v>4</x:v>
      </x:c>
      <x:c r="M153" s="3" t="str">
        <x:f t="shared" si="12"/>
        <x:v>F1L4</x:v>
      </x:c>
    </x:row>
    <x:row r="154" ht="14.399999618530273">
      <x:c r="E154" t="s">
        <x:v>390</x:v>
      </x:c>
      <x:c r="F154" s="4">
        <x:v>3</x:v>
      </x:c>
      <x:c r="M154" s="3" t="str">
        <x:f t="shared" si="12"/>
        <x:v>F1L3</x:v>
      </x:c>
    </x:row>
    <x:row r="155" ht="14.399999618530273">
      <x:c r="E155" t="s">
        <x:v>390</x:v>
      </x:c>
      <x:c r="F155" s="4">
        <x:v>2</x:v>
      </x:c>
      <x:c r="M155" s="3" t="str">
        <x:f t="shared" si="12"/>
        <x:v>F1L2</x:v>
      </x:c>
    </x:row>
    <x:row r="156" ht="14.399999618530273">
      <x:c r="E156" t="s">
        <x:v>390</x:v>
      </x:c>
      <x:c r="F156">
        <x:v>1</x:v>
      </x:c>
      <x:c r="M156" s="3" t="str">
        <x:f t="shared" si="12"/>
        <x:v>F1L1</x:v>
      </x:c>
    </x:row>
    <x:row r="157" ht="14.399999618530273">
      <x:c r="E157" t="s">
        <x:v>391</x:v>
      </x:c>
      <x:c r="F157" s="4">
        <x:v>4</x:v>
      </x:c>
      <x:c r="M157" s="3" t="str">
        <x:f t="shared" si="12"/>
        <x:v>F2L4</x:v>
      </x:c>
    </x:row>
    <x:row r="158" ht="14.399999618530273">
      <x:c r="E158" t="s">
        <x:v>391</x:v>
      </x:c>
      <x:c r="F158" s="4">
        <x:v>3</x:v>
      </x:c>
      <x:c r="M158" s="3" t="str">
        <x:f t="shared" si="12"/>
        <x:v>F2L3</x:v>
      </x:c>
    </x:row>
    <x:row r="159" ht="14.399999618530273">
      <x:c r="E159" t="s">
        <x:v>391</x:v>
      </x:c>
      <x:c r="F159" s="4">
        <x:v>2</x:v>
      </x:c>
      <x:c r="M159" s="3" t="str">
        <x:f t="shared" si="12"/>
        <x:v>F2L2</x:v>
      </x:c>
    </x:row>
    <x:row r="160" ht="14.399999618530273">
      <x:c r="E160" t="s">
        <x:v>391</x:v>
      </x:c>
      <x:c r="F160">
        <x:v>1</x:v>
      </x:c>
      <x:c r="M160" s="3" t="str">
        <x:f t="shared" si="12"/>
        <x:v>F2L1</x:v>
      </x:c>
    </x:row>
    <x:row r="161" ht="14.399999618530273">
      <x:c r="E161" t="s">
        <x:v>392</x:v>
      </x:c>
      <x:c r="F161" s="4">
        <x:v>4</x:v>
      </x:c>
      <x:c r="M161" s="3" t="str">
        <x:f t="shared" si="12"/>
        <x:v>F3L4</x:v>
      </x:c>
    </x:row>
    <x:row r="162" ht="14.399999618530273">
      <x:c r="E162" t="s">
        <x:v>392</x:v>
      </x:c>
      <x:c r="F162" s="4">
        <x:v>3</x:v>
      </x:c>
      <x:c r="M162" s="3" t="str">
        <x:f t="shared" si="12"/>
        <x:v>F3L3</x:v>
      </x:c>
    </x:row>
    <x:row r="163" ht="14.399999618530273">
      <x:c r="E163" t="s">
        <x:v>392</x:v>
      </x:c>
      <x:c r="F163" s="4">
        <x:v>2</x:v>
      </x:c>
      <x:c r="M163" s="3" t="str">
        <x:f t="shared" si="12"/>
        <x:v>F3L2</x:v>
      </x:c>
    </x:row>
    <x:row r="164" ht="14.399999618530273">
      <x:c r="E164" t="s">
        <x:v>392</x:v>
      </x:c>
      <x:c r="F164">
        <x:v>1</x:v>
      </x:c>
      <x:c r="M164" s="3" t="str">
        <x:f t="shared" si="12"/>
        <x:v>F3L1</x:v>
      </x:c>
    </x:row>
    <x:row r="165" ht="14.399999618530273">
      <x:c r="E165" t="s">
        <x:v>393</x:v>
      </x:c>
      <x:c r="F165" s="4">
        <x:v>4</x:v>
      </x:c>
      <x:c r="M165" s="3" t="str">
        <x:f t="shared" si="12"/>
        <x:v>F4L4</x:v>
      </x:c>
    </x:row>
    <x:row r="166" ht="14.399999618530273">
      <x:c r="E166" t="s">
        <x:v>393</x:v>
      </x:c>
      <x:c r="F166" s="4">
        <x:v>3</x:v>
      </x:c>
      <x:c r="M166" s="3" t="str">
        <x:f t="shared" si="12"/>
        <x:v>F4L3</x:v>
      </x:c>
    </x:row>
    <x:row r="167" ht="14.399999618530273">
      <x:c r="E167" t="s">
        <x:v>393</x:v>
      </x:c>
      <x:c r="F167" s="4">
        <x:v>2</x:v>
      </x:c>
      <x:c r="M167" s="3" t="str">
        <x:f t="shared" si="12"/>
        <x:v>F4L2</x:v>
      </x:c>
    </x:row>
    <x:row r="168" ht="14.399999618530273">
      <x:c r="E168" t="s">
        <x:v>393</x:v>
      </x:c>
      <x:c r="F168">
        <x:v>1</x:v>
      </x:c>
      <x:c r="M168" s="3" t="str">
        <x:f t="shared" si="12"/>
        <x:v>F4L1</x:v>
      </x:c>
    </x:row>
    <x:row r="169" ht="14.399999618530273">
      <x:c r="E169" t="s">
        <x:v>394</x:v>
      </x:c>
      <x:c r="F169" s="4">
        <x:v>4</x:v>
      </x:c>
      <x:c r="M169" s="3" t="str">
        <x:f t="shared" si="12"/>
        <x:v>F5L4</x:v>
      </x:c>
    </x:row>
    <x:row r="170" ht="14.399999618530273">
      <x:c r="E170" t="s">
        <x:v>394</x:v>
      </x:c>
      <x:c r="F170" s="4">
        <x:v>3</x:v>
      </x:c>
      <x:c r="M170" s="3" t="str">
        <x:f t="shared" si="12"/>
        <x:v>F5L3</x:v>
      </x:c>
    </x:row>
    <x:row r="171" ht="14.399999618530273">
      <x:c r="E171" t="s">
        <x:v>394</x:v>
      </x:c>
      <x:c r="F171" s="4">
        <x:v>2</x:v>
      </x:c>
      <x:c r="M171" s="3" t="str">
        <x:f t="shared" si="12"/>
        <x:v>F5L2</x:v>
      </x:c>
    </x:row>
    <x:row r="172" ht="14.399999618530273">
      <x:c r="E172" t="s">
        <x:v>394</x:v>
      </x:c>
      <x:c r="F172">
        <x:v>1</x:v>
      </x:c>
      <x:c r="M172" s="3" t="str">
        <x:f t="shared" si="12"/>
        <x:v>F5L1</x:v>
      </x:c>
    </x:row>
    <x:row r="173" ht="14.399999618530273">
      <x:c r="E173" t="s">
        <x:v>395</x:v>
      </x:c>
      <x:c r="F173" s="4">
        <x:v>4</x:v>
      </x:c>
      <x:c r="M173" s="3" t="str">
        <x:f t="shared" si="12"/>
        <x:v>F6L4</x:v>
      </x:c>
    </x:row>
    <x:row r="174" ht="14.399999618530273">
      <x:c r="E174" t="s">
        <x:v>395</x:v>
      </x:c>
      <x:c r="F174" s="4">
        <x:v>3</x:v>
      </x:c>
      <x:c r="M174" s="3" t="str">
        <x:f t="shared" si="12"/>
        <x:v>F6L3</x:v>
      </x:c>
    </x:row>
    <x:row r="175" ht="14.399999618530273">
      <x:c r="E175" t="s">
        <x:v>395</x:v>
      </x:c>
      <x:c r="F175" s="4">
        <x:v>2</x:v>
      </x:c>
      <x:c r="M175" s="3" t="str">
        <x:f t="shared" si="12"/>
        <x:v>F6L2</x:v>
      </x:c>
    </x:row>
    <x:row r="176" ht="14.399999618530273">
      <x:c r="E176" t="s">
        <x:v>395</x:v>
      </x:c>
      <x:c r="F176">
        <x:v>1</x:v>
      </x:c>
      <x:c r="M176" s="3" t="str">
        <x:f t="shared" si="12"/>
        <x:v>F6L1</x:v>
      </x:c>
    </x:row>
    <x:row r="177" ht="14.399999618530273">
      <x:c r="A177" t="str">
        <x:f>_xlfn.CONCAT(B177:E177)</x:f>
      </x:c>
      <x:c r="F177" s="4"/>
    </x:row>
    <x:row r="178" ht="14.399999618530273">
      <x:c r="F178" s="4"/>
    </x:row>
    <x:row r="179" ht="14.399999618530273">
      <x:c r="F179" s="4"/>
    </x:row>
    <x:row r="181" ht="14.399999618530273">
      <x:c r="F181" s="10"/>
    </x:row>
    <x:row r="182" ht="14.399999618530273">
      <x:c r="F182" s="10"/>
    </x:row>
    <x:row r="183" ht="14.399999618530273">
      <x:c r="F183" s="10"/>
    </x:row>
    <x:row r="184">
      <x:c r="F184" s="11"/>
    </x:row>
    <x:row r="185" ht="14.399999618530273">
      <x:c r="F185" s="10"/>
    </x:row>
    <x:row r="186" ht="14.399999618530273">
      <x:c r="F186" s="10"/>
    </x:row>
    <x:row r="187" ht="14.399999618530273">
      <x:c r="F187" s="10"/>
    </x:row>
    <x:row r="188">
      <x:c r="F188" s="11"/>
    </x:row>
    <x:row r="189">
      <x:c r="A189"/>
      <x:c r="B189"/>
      <x:c r="C189"/>
      <x:c r="D189"/>
      <x:c r="E189" t="str">
        <x:v>地面</x:v>
      </x:c>
      <x:c r="F189"/>
      <x:c r="G189"/>
      <x:c r="H189"/>
      <x:c r="I189"/>
      <x:c r="J189"/>
      <x:c r="K189"/>
      <x:c r="L189"/>
      <x:c r="M189" t="str">
        <x:v>DM01</x:v>
      </x:c>
      <x:c r="N189"/>
    </x:row>
    <x:row r="190">
      <x:c r="A190"/>
      <x:c r="B190"/>
      <x:c r="C190"/>
      <x:c r="D190"/>
      <x:c r="E190" t="str">
        <x:v>地面</x:v>
      </x:c>
      <x:c r="F190"/>
      <x:c r="G190"/>
      <x:c r="H190"/>
      <x:c r="I190"/>
      <x:c r="J190"/>
      <x:c r="K190"/>
      <x:c r="L190"/>
      <x:c r="M190" t="str">
        <x:v>DM02</x:v>
      </x:c>
      <x:c r="N190"/>
    </x:row>
    <x:row r="191">
      <x:c r="A191"/>
      <x:c r="B191"/>
      <x:c r="C191"/>
      <x:c r="D191"/>
      <x:c r="E191" t="str">
        <x:v>地面</x:v>
      </x:c>
      <x:c r="F191"/>
      <x:c r="G191"/>
      <x:c r="H191"/>
      <x:c r="I191"/>
      <x:c r="J191"/>
      <x:c r="K191"/>
      <x:c r="L191"/>
      <x:c r="M191" t="str">
        <x:v>DM03</x:v>
      </x:c>
      <x:c r="N191"/>
    </x:row>
    <x:row r="192">
      <x:c r="A192"/>
      <x:c r="B192"/>
      <x:c r="C192"/>
      <x:c r="D192"/>
      <x:c r="E192" t="str">
        <x:v>地面</x:v>
      </x:c>
      <x:c r="F192"/>
      <x:c r="G192"/>
      <x:c r="H192"/>
      <x:c r="I192"/>
      <x:c r="J192"/>
      <x:c r="K192"/>
      <x:c r="L192"/>
      <x:c r="M192" t="str">
        <x:v>DM04</x:v>
      </x:c>
      <x:c r="N192"/>
    </x:row>
    <x:row r="193">
      <x:c r="A193"/>
      <x:c r="B193"/>
      <x:c r="C193"/>
      <x:c r="D193"/>
      <x:c r="E193" t="str">
        <x:v>地面</x:v>
      </x:c>
      <x:c r="F193"/>
      <x:c r="G193"/>
      <x:c r="H193"/>
      <x:c r="I193"/>
      <x:c r="J193"/>
      <x:c r="K193"/>
      <x:c r="L193"/>
      <x:c r="M193" t="str">
        <x:v>DM05</x:v>
      </x:c>
      <x:c r="N193"/>
    </x:row>
    <x:row r="194">
      <x:c r="A194"/>
      <x:c r="B194"/>
      <x:c r="C194"/>
      <x:c r="D194"/>
      <x:c r="E194" t="str">
        <x:v>地面</x:v>
      </x:c>
      <x:c r="F194"/>
      <x:c r="G194"/>
      <x:c r="H194"/>
      <x:c r="I194"/>
      <x:c r="J194"/>
      <x:c r="K194"/>
      <x:c r="L194"/>
      <x:c r="M194" t="str">
        <x:v>DM06</x:v>
      </x:c>
      <x:c r="N194"/>
    </x:row>
    <x:row r="195">
      <x:c r="A195"/>
      <x:c r="B195"/>
      <x:c r="C195"/>
      <x:c r="D195"/>
      <x:c r="E195" t="str">
        <x:v>地面</x:v>
      </x:c>
      <x:c r="F195"/>
      <x:c r="G195"/>
      <x:c r="H195"/>
      <x:c r="I195"/>
      <x:c r="J195"/>
      <x:c r="K195"/>
      <x:c r="L195"/>
      <x:c r="M195" t="str">
        <x:v>DM07</x:v>
      </x:c>
      <x:c r="N195"/>
    </x:row>
    <x:row r="196">
      <x:c r="A196"/>
      <x:c r="B196"/>
      <x:c r="C196"/>
      <x:c r="D196"/>
      <x:c r="E196" t="str">
        <x:v>地面</x:v>
      </x:c>
      <x:c r="F196"/>
      <x:c r="G196"/>
      <x:c r="H196"/>
      <x:c r="I196"/>
      <x:c r="J196"/>
      <x:c r="K196"/>
      <x:c r="L196"/>
      <x:c r="M196" t="str">
        <x:v>DM08</x:v>
      </x:c>
      <x:c r="N196"/>
    </x:row>
    <x:row r="197">
      <x:c r="A197"/>
      <x:c r="B197"/>
      <x:c r="C197"/>
      <x:c r="D197"/>
      <x:c r="E197" t="str">
        <x:v>地面</x:v>
      </x:c>
      <x:c r="F197"/>
      <x:c r="G197"/>
      <x:c r="H197"/>
      <x:c r="I197"/>
      <x:c r="J197"/>
      <x:c r="K197"/>
      <x:c r="L197"/>
      <x:c r="M197" t="str">
        <x:v>DM09</x:v>
      </x:c>
      <x:c r="N197"/>
    </x:row>
    <x:row r="198">
      <x:c r="A198"/>
      <x:c r="B198"/>
      <x:c r="C198"/>
      <x:c r="D198"/>
      <x:c r="E198" t="str">
        <x:v>地面</x:v>
      </x:c>
      <x:c r="F198"/>
      <x:c r="G198"/>
      <x:c r="H198"/>
      <x:c r="I198"/>
      <x:c r="J198"/>
      <x:c r="K198"/>
      <x:c r="L198"/>
      <x:c r="M198" t="str">
        <x:v>DM10</x:v>
      </x:c>
      <x:c r="N198"/>
    </x:row>
    <x:row r="199">
      <x:c r="A199"/>
      <x:c r="B199"/>
      <x:c r="C199"/>
      <x:c r="D199"/>
      <x:c r="E199" t="str">
        <x:v>地面</x:v>
      </x:c>
      <x:c r="F199"/>
      <x:c r="G199"/>
      <x:c r="H199"/>
      <x:c r="I199"/>
      <x:c r="J199"/>
      <x:c r="K199"/>
      <x:c r="L199"/>
      <x:c r="M199" t="str">
        <x:v>DM11</x:v>
      </x:c>
      <x:c r="N199"/>
    </x:row>
    <x:row r="200">
      <x:c r="A200"/>
      <x:c r="B200"/>
      <x:c r="C200"/>
      <x:c r="D200"/>
      <x:c r="E200" t="str">
        <x:v>地面</x:v>
      </x:c>
      <x:c r="F200"/>
      <x:c r="G200"/>
      <x:c r="H200"/>
      <x:c r="I200"/>
      <x:c r="J200"/>
      <x:c r="K200"/>
      <x:c r="L200"/>
      <x:c r="M200" t="str">
        <x:v>DM12</x:v>
      </x:c>
      <x:c r="N200"/>
    </x:row>
    <x:row r="201">
      <x:c r="A201"/>
      <x:c r="B201"/>
      <x:c r="C201"/>
      <x:c r="D201"/>
      <x:c r="E201" t="str">
        <x:v>地面</x:v>
      </x:c>
      <x:c r="F201"/>
      <x:c r="G201"/>
      <x:c r="H201"/>
      <x:c r="I201"/>
      <x:c r="J201"/>
      <x:c r="K201"/>
      <x:c r="L201"/>
      <x:c r="M201" t="str">
        <x:v>DM13</x:v>
      </x:c>
      <x:c r="N201"/>
    </x:row>
    <x:row r="202">
      <x:c r="A202"/>
      <x:c r="B202"/>
      <x:c r="C202"/>
      <x:c r="D202"/>
      <x:c r="E202" t="str">
        <x:v>地面</x:v>
      </x:c>
      <x:c r="F202"/>
      <x:c r="G202"/>
      <x:c r="H202"/>
      <x:c r="I202"/>
      <x:c r="J202"/>
      <x:c r="K202"/>
      <x:c r="L202"/>
      <x:c r="M202" t="str">
        <x:v>DM14</x:v>
      </x:c>
      <x:c r="N202"/>
    </x:row>
    <x:row r="203">
      <x:c r="A203"/>
      <x:c r="B203"/>
      <x:c r="C203"/>
      <x:c r="D203"/>
      <x:c r="E203" t="str">
        <x:v>地面</x:v>
      </x:c>
      <x:c r="F203"/>
      <x:c r="G203"/>
      <x:c r="H203"/>
      <x:c r="I203"/>
      <x:c r="J203"/>
      <x:c r="K203"/>
      <x:c r="L203"/>
      <x:c r="M203" t="str">
        <x:v>DM15</x:v>
      </x:c>
      <x:c r="N203"/>
    </x:row>
    <x:row r="204">
      <x:c r="A204"/>
      <x:c r="B204"/>
      <x:c r="C204"/>
      <x:c r="D204"/>
      <x:c r="E204" t="str">
        <x:v>地面</x:v>
      </x:c>
      <x:c r="F204"/>
      <x:c r="G204"/>
      <x:c r="H204"/>
      <x:c r="I204"/>
      <x:c r="J204"/>
      <x:c r="K204"/>
      <x:c r="L204"/>
      <x:c r="M204" t="str">
        <x:v>DM16</x:v>
      </x:c>
      <x:c r="N204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5" hidden="0" customWidth="1"/>
    <x:col min="3" max="3" width="26" hidden="0" customWidth="1"/>
  </x:cols>
  <x:sheetData>
    <x:row r="1" ht="28" customHeight="1">
      <x:c r="A1" s="27" t="str">
        <x:v>地面区块填写说明</x:v>
      </x:c>
      <x:c r="B1" s="26"/>
      <x:c r="C1" s="26"/>
    </x:row>
    <x:row r="2" ht="28" customHeight="1">
      <x:c r="A2" s="26" t="str">
        <x:v>编号用于现状清点，边界待现场确认；门口和通行带不作存放区。</x:v>
      </x:c>
      <x:c r="B2" s="26"/>
      <x:c r="C2" s="26"/>
    </x:row>
    <x:row r="3" ht="28" customHeight="1">
      <x:c r="A3" s="26" t="str">
        <x:v>在库位清点第189至204行填名称、规格和数量；货位号已填，层数留空。</x:v>
      </x:c>
      <x:c r="B3" s="26"/>
      <x:c r="C3" s="26"/>
    </x:row>
    <x:row r="4" ht="28" customHeight="1">
      <x:c r="A4" s="26" t="str">
        <x:v>同一区块有多种器材时复制整行，一物一行，保留相同货位号。</x:v>
      </x:c>
      <x:c r="B4" s="26"/>
      <x:c r="C4" s="26"/>
    </x:row>
    <x:row r="5" ht="28" customHeight="1">
      <x:c r="A5" s="26" t="str">
        <x:v>保存Excel后，在预览选择此文件导入；每次整表替换，不会自动监听Excel。</x:v>
      </x:c>
      <x:c r="B5" s="26"/>
      <x:c r="C5" s="26"/>
    </x:row>
    <x:row r="6" ht="28" customHeight="1">
      <x:c r="A6" s="29" t="str">
        <x:v>区块号</x:v>
      </x:c>
      <x:c r="B6" s="29" t="str">
        <x:v>位置</x:v>
      </x:c>
      <x:c r="C6" s="29" t="str">
        <x:v>顺序（近门向里）</x:v>
      </x:c>
    </x:row>
    <x:row r="7" ht="28" customHeight="1">
      <x:c r="A7" s="26" t="str">
        <x:v>DM01</x:v>
      </x:c>
      <x:c r="B7" s="26" t="str">
        <x:v>A/B之间过道旁</x:v>
      </x:c>
      <x:c r="C7" s="26" t="n">
        <x:v>1</x:v>
      </x:c>
    </x:row>
    <x:row r="8" ht="28" customHeight="1">
      <x:c r="A8" s="26" t="str">
        <x:v>DM02</x:v>
      </x:c>
      <x:c r="B8" s="26" t="str">
        <x:v>A/B之间过道旁</x:v>
      </x:c>
      <x:c r="C8" s="26" t="n">
        <x:v>2</x:v>
      </x:c>
    </x:row>
    <x:row r="9" ht="28" customHeight="1">
      <x:c r="A9" s="26" t="str">
        <x:v>DM03</x:v>
      </x:c>
      <x:c r="B9" s="26" t="str">
        <x:v>A/B之间过道旁</x:v>
      </x:c>
      <x:c r="C9" s="26" t="n">
        <x:v>3</x:v>
      </x:c>
    </x:row>
    <x:row r="10" ht="28" customHeight="1">
      <x:c r="A10" s="26" t="str">
        <x:v>DM04</x:v>
      </x:c>
      <x:c r="B10" s="26" t="str">
        <x:v>A/B之间过道旁</x:v>
      </x:c>
      <x:c r="C10" s="26" t="n">
        <x:v>4</x:v>
      </x:c>
    </x:row>
    <x:row r="11" ht="28" customHeight="1">
      <x:c r="A11" s="26" t="str">
        <x:v>DM05</x:v>
      </x:c>
      <x:c r="B11" s="26" t="str">
        <x:v>C/D之间过道旁</x:v>
      </x:c>
      <x:c r="C11" s="26" t="n">
        <x:v>1</x:v>
      </x:c>
    </x:row>
    <x:row r="12" ht="28" customHeight="1">
      <x:c r="A12" s="26" t="str">
        <x:v>DM06</x:v>
      </x:c>
      <x:c r="B12" s="26" t="str">
        <x:v>C/D之间过道旁</x:v>
      </x:c>
      <x:c r="C12" s="26" t="n">
        <x:v>2</x:v>
      </x:c>
    </x:row>
    <x:row r="13" ht="28" customHeight="1">
      <x:c r="A13" s="26" t="str">
        <x:v>DM07</x:v>
      </x:c>
      <x:c r="B13" s="26" t="str">
        <x:v>C/D之间过道旁</x:v>
      </x:c>
      <x:c r="C13" s="26" t="n">
        <x:v>3</x:v>
      </x:c>
    </x:row>
    <x:row r="14" ht="28" customHeight="1">
      <x:c r="A14" s="26" t="str">
        <x:v>DM08</x:v>
      </x:c>
      <x:c r="B14" s="26" t="str">
        <x:v>C/D之间过道旁</x:v>
      </x:c>
      <x:c r="C14" s="26" t="n">
        <x:v>4</x:v>
      </x:c>
    </x:row>
    <x:row r="15" ht="28" customHeight="1">
      <x:c r="A15" s="26" t="str">
        <x:v>DM09</x:v>
      </x:c>
      <x:c r="B15" s="26" t="str">
        <x:v>E/F之间过道旁</x:v>
      </x:c>
      <x:c r="C15" s="26" t="n">
        <x:v>1</x:v>
      </x:c>
    </x:row>
    <x:row r="16" ht="28" customHeight="1">
      <x:c r="A16" s="26" t="str">
        <x:v>DM10</x:v>
      </x:c>
      <x:c r="B16" s="26" t="str">
        <x:v>E/F之间过道旁</x:v>
      </x:c>
      <x:c r="C16" s="26" t="n">
        <x:v>2</x:v>
      </x:c>
    </x:row>
    <x:row r="17" ht="28" customHeight="1">
      <x:c r="A17" s="26" t="str">
        <x:v>DM11</x:v>
      </x:c>
      <x:c r="B17" s="26" t="str">
        <x:v>E/F之间过道旁</x:v>
      </x:c>
      <x:c r="C17" s="26" t="n">
        <x:v>3</x:v>
      </x:c>
    </x:row>
    <x:row r="18" ht="28" customHeight="1">
      <x:c r="A18" s="26" t="str">
        <x:v>DM12</x:v>
      </x:c>
      <x:c r="B18" s="26" t="str">
        <x:v>E/F之间过道旁</x:v>
      </x:c>
      <x:c r="C18" s="26" t="n">
        <x:v>4</x:v>
      </x:c>
    </x:row>
    <x:row r="19" ht="28" customHeight="1">
      <x:c r="A19" s="26" t="str">
        <x:v>DM13</x:v>
      </x:c>
      <x:c r="B19" s="26" t="str">
        <x:v>B/C架组前方</x:v>
      </x:c>
      <x:c r="C19" s="26"/>
    </x:row>
    <x:row r="20" ht="28" customHeight="1">
      <x:c r="A20" s="26" t="str">
        <x:v>DM14</x:v>
      </x:c>
      <x:c r="B20" s="26" t="str">
        <x:v>B/C架组后方</x:v>
      </x:c>
      <x:c r="C20" s="26"/>
    </x:row>
    <x:row r="21" ht="28" customHeight="1">
      <x:c r="A21" s="26" t="str">
        <x:v>DM15</x:v>
      </x:c>
      <x:c r="B21" s="26" t="str">
        <x:v>A列前方</x:v>
      </x:c>
      <x:c r="C21" s="26"/>
    </x:row>
    <x:row r="22" ht="28" customHeight="1">
      <x:c r="A22" s="26" t="str">
        <x:v>DM16</x:v>
      </x:c>
      <x:c r="B22" s="26" t="str">
        <x:v>F列前方</x:v>
      </x:c>
      <x:c r="C22" s="26"/>
    </x:row>
  </x:sheetData>
  <x:mergeCells>
    <x:mergeCell ref="A2:C2"/>
    <x:mergeCell ref="A3:C3"/>
    <x:mergeCell ref="A4:C4"/>
    <x:mergeCell ref="A5:C5"/>
  </x:mergeCells>
  <x:pageMargins left="0.7" right="0.7" top="0.75" bottom="0.75" header="0.3" footer="0.3"/>
</x:worksheet>
</file>